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Cev-srv-dc\cev\UT\FILE EXCEL SOLADRIA\"/>
    </mc:Choice>
  </mc:AlternateContent>
  <xr:revisionPtr revIDLastSave="0" documentId="13_ncr:1_{951BCBC7-FBE8-45DC-B4AC-0F2AB595D5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ENCO IMPIANTI CEV" sheetId="1" r:id="rId1"/>
    <sheet name="Foglio1" sheetId="5" r:id="rId2"/>
    <sheet name="REPORT" sheetId="4" r:id="rId3"/>
    <sheet name="DATE CONTI ENERGIA" sheetId="2" r:id="rId4"/>
    <sheet name="Valori PVGIS regione" sheetId="3" r:id="rId5"/>
  </sheets>
  <definedNames>
    <definedName name="_xlnm._FilterDatabase" localSheetId="0" hidden="1">'ELENCO IMPIANTI CEV'!$A$1:$AK$222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Utente</author>
  </authors>
  <commentList>
    <comment ref="M1" authorId="0" shapeId="0" xr:uid="{6968841A-8537-4F07-B794-EEF540505343}">
      <text>
        <r>
          <rPr>
            <b/>
            <sz val="9"/>
            <color indexed="81"/>
            <rFont val="Tahoma"/>
            <family val="2"/>
          </rPr>
          <t xml:space="preserve">1° CONTO ENERGIA
2° CONTO ENERGIA
3° CONTO ENERGIA
4° CONTO ENERGIA
5° CONTO ENERGIA
</t>
        </r>
      </text>
    </comment>
    <comment ref="AC46" authorId="1" shapeId="0" xr:uid="{E4D19793-194A-4B8E-8692-8D194B9EAEF0}">
      <text>
        <r>
          <rPr>
            <b/>
            <sz val="9"/>
            <color indexed="81"/>
            <rFont val="Tahoma"/>
            <family val="2"/>
          </rPr>
          <t>manca lettura annuale</t>
        </r>
      </text>
    </comment>
  </commentList>
</comments>
</file>

<file path=xl/sharedStrings.xml><?xml version="1.0" encoding="utf-8"?>
<sst xmlns="http://schemas.openxmlformats.org/spreadsheetml/2006/main" count="2775" uniqueCount="892">
  <si>
    <t>CENTRO SERVIZI ALLA PERSONA CR MORELLI BUGNA</t>
  </si>
  <si>
    <t>VR</t>
  </si>
  <si>
    <t>CASA DI RIPOSO MORELLI BUGNA</t>
  </si>
  <si>
    <t>COMUNE DI ABBIATEGRASSO</t>
  </si>
  <si>
    <t>MI</t>
  </si>
  <si>
    <t>SCUOLA ELEMENTARE ALDO MORO</t>
  </si>
  <si>
    <t>COMUNE DI ALBAREDO D'ADIGE</t>
  </si>
  <si>
    <t>SCUOLA MEDIA "RENATO SIMONI"</t>
  </si>
  <si>
    <t>COMUNE DI ASSISI</t>
  </si>
  <si>
    <t>PG</t>
  </si>
  <si>
    <t>COMUNE DI BAGNOLO SAN VITO</t>
  </si>
  <si>
    <t>MN</t>
  </si>
  <si>
    <t>SCUOLA MEDIA VIA MATTEOTTI</t>
  </si>
  <si>
    <t>MB</t>
  </si>
  <si>
    <t>COMUNE DI BASILIANO</t>
  </si>
  <si>
    <t>UD</t>
  </si>
  <si>
    <t>SCUOLA MEDIA "MISTRUZZI"</t>
  </si>
  <si>
    <t>COMUNE DI BELLUNO</t>
  </si>
  <si>
    <t>BL</t>
  </si>
  <si>
    <t>SCUOLA MEDIA I. NIEVO</t>
  </si>
  <si>
    <t>COMUNE DI BERGANTINO</t>
  </si>
  <si>
    <t>RO</t>
  </si>
  <si>
    <t>MUNICIPIO</t>
  </si>
  <si>
    <t>SCUOLA PRIMARIA</t>
  </si>
  <si>
    <t>COMUNE DI BESANA IN BRIANZA</t>
  </si>
  <si>
    <t>SCUOLA MEDIA ALDO MORO</t>
  </si>
  <si>
    <t>COMUNE DI BOLTIERE</t>
  </si>
  <si>
    <t>BG</t>
  </si>
  <si>
    <t>SCUOLA ELEMENTARE</t>
  </si>
  <si>
    <t>COMUNE DI BORGHETTO LODIGIANO</t>
  </si>
  <si>
    <t>LO</t>
  </si>
  <si>
    <t>PALESTRA SCUOLA ELEMENTARE</t>
  </si>
  <si>
    <t>COMUNE DI BORGO PACE</t>
  </si>
  <si>
    <t>PU</t>
  </si>
  <si>
    <t>SCUOLA ELEMENTARE E MATERNA VIA GIARDINI</t>
  </si>
  <si>
    <t>COMUNE DI BORGOFRANCO D'IVREA</t>
  </si>
  <si>
    <t>TO</t>
  </si>
  <si>
    <t>SCUOLA DELL'INFANZIA "GIONCARETTO"</t>
  </si>
  <si>
    <t>COMUNE DI BORSO DEL GRAPPA</t>
  </si>
  <si>
    <t>TV</t>
  </si>
  <si>
    <t>ISTITUTO COMPRENSIVO</t>
  </si>
  <si>
    <t>COMUNE DI BOVISIO MASCIAGO</t>
  </si>
  <si>
    <t>SCUOLA ELEMENTARE "CANTU'"</t>
  </si>
  <si>
    <t>COMUNE DI BRENTINO BELLUNO</t>
  </si>
  <si>
    <t>COMUNE DI BUSSOLENO</t>
  </si>
  <si>
    <t>PALAZZETTO DELLO SPORT</t>
  </si>
  <si>
    <t>PD</t>
  </si>
  <si>
    <t>COMUNE DI CAMPAGNA LUPIA</t>
  </si>
  <si>
    <t>VE</t>
  </si>
  <si>
    <t>COMUNE DI CAMPOFRANCO</t>
  </si>
  <si>
    <t>CL</t>
  </si>
  <si>
    <t>SCUOLA MEDIA PIRANDELLO</t>
  </si>
  <si>
    <t>COMUNE DI CAMPONOGARA</t>
  </si>
  <si>
    <t>SCUOLA MEDIA GRAMSCI</t>
  </si>
  <si>
    <t>COMUNE DI CAMPORGIANO</t>
  </si>
  <si>
    <t>LU</t>
  </si>
  <si>
    <t>SCUOLA ELEMENTARE "RADICE"</t>
  </si>
  <si>
    <t>COMUNE DI CAMPOROSSO</t>
  </si>
  <si>
    <t>IM</t>
  </si>
  <si>
    <t>SCUOLA "SAN ROCCO"</t>
  </si>
  <si>
    <t>SCUOLA "KENNEDY"</t>
  </si>
  <si>
    <t>CENTRO SPORTIVO CAMPOROSSO</t>
  </si>
  <si>
    <t>COMUNE DI CAORLE</t>
  </si>
  <si>
    <t>SCUOLA "PALLADIO"</t>
  </si>
  <si>
    <t>COMUNE DI CAPPELLA MAGGIORE</t>
  </si>
  <si>
    <t>COMUNE DI CAPRINO VERONESE</t>
  </si>
  <si>
    <t>PALAZZETTO DELLO SPORT 1^ IMP</t>
  </si>
  <si>
    <t>COMUNE DI CARPANETO PIACENTINO</t>
  </si>
  <si>
    <t>PC</t>
  </si>
  <si>
    <t>SCUOLA MATERNA</t>
  </si>
  <si>
    <t>COMUNE DI CARPINETO ROMANO</t>
  </si>
  <si>
    <t>RM</t>
  </si>
  <si>
    <t>COMUNE DI CARSOLI</t>
  </si>
  <si>
    <t>AQ</t>
  </si>
  <si>
    <t>EDIFICIO ADIBITO AD USO SCOLASTICO (CENTRO FIERISTICO)</t>
  </si>
  <si>
    <t>COMUNE DI CASALE SUL SILE</t>
  </si>
  <si>
    <t>PALESTRA SCUOLA MEDIA GRAMSCI</t>
  </si>
  <si>
    <t>COMUNE DI CASALEONE</t>
  </si>
  <si>
    <t>COMUNE DI CASALOLDO</t>
  </si>
  <si>
    <t>CENTRO SPORTIVO "AZZINI"</t>
  </si>
  <si>
    <t>COMUNE DI CASIER</t>
  </si>
  <si>
    <t>SCUOLA MEDIA "A. VIVALDI"</t>
  </si>
  <si>
    <t>COMUNE DI CASTEL GOFFREDO</t>
  </si>
  <si>
    <t>PALESTRA SCUOLA MEDIA VIRGILIO</t>
  </si>
  <si>
    <t>COMUNE DI CASTELBALDO</t>
  </si>
  <si>
    <t>PLESSO SCOLASTICO</t>
  </si>
  <si>
    <t>COMUNE DI CASTELFRANCO PIANDISCO'</t>
  </si>
  <si>
    <t>AR</t>
  </si>
  <si>
    <t>SCUOLA MEDIA "FAELLA"</t>
  </si>
  <si>
    <t>SCUOLA MEDIA</t>
  </si>
  <si>
    <t>COMUNE DI CASTELGOMBERTO</t>
  </si>
  <si>
    <t>VI</t>
  </si>
  <si>
    <t>SCUOLA MEDIA FERMI</t>
  </si>
  <si>
    <t>COMUNE DI CASTELLO D'ARGILE</t>
  </si>
  <si>
    <t>BO</t>
  </si>
  <si>
    <t>SCUOLA MEDIA "A. GESSI"</t>
  </si>
  <si>
    <t>COMUNE DI CASTELLUCCHIO</t>
  </si>
  <si>
    <t>PALESTRA COMUNALE</t>
  </si>
  <si>
    <t>COMUNE DI CASTIGLIONE DELLE STIVIERE</t>
  </si>
  <si>
    <t>SCUOLA ELEMENTARE DI GOZZOLINA</t>
  </si>
  <si>
    <t>COMUNE DI CASTRONNO</t>
  </si>
  <si>
    <t>VA</t>
  </si>
  <si>
    <t>SCUOLA MEDIA "DE AMICIS"</t>
  </si>
  <si>
    <t>COMUNE DI CAVALLINO TREPORTI</t>
  </si>
  <si>
    <t>SCUOLA MEDIA VITTORE CARPACCIO</t>
  </si>
  <si>
    <t>COMUNE DI CEREA</t>
  </si>
  <si>
    <t>CENTRO SPORTIVO CHERUBINE</t>
  </si>
  <si>
    <t>SCUOLA MEDIA DANTE ALIGHIERI</t>
  </si>
  <si>
    <t>SCUOLA MATERNA ED ELEMENTARE "VILLAGGIO TRIESTE"</t>
  </si>
  <si>
    <t>COMUNE DI CERRO VERONESE</t>
  </si>
  <si>
    <t>SCUOLA PRIMARIA PRATI</t>
  </si>
  <si>
    <t>COMUNE DI CERVIGNANO D'ADDA</t>
  </si>
  <si>
    <t>NUOVA SCUOLA PRIMARIA</t>
  </si>
  <si>
    <t>COMUNE DI CHIAMPO</t>
  </si>
  <si>
    <t>SCUOLA MATERNA BELLINI</t>
  </si>
  <si>
    <t>COMUNE DI CIANCIANA</t>
  </si>
  <si>
    <t>AG</t>
  </si>
  <si>
    <t>COMUNE DI CINTO CAOMAGGIORE</t>
  </si>
  <si>
    <t>SCUOLA MEDIA "I. NIEVO"</t>
  </si>
  <si>
    <t>COMUNE DI CIVIDATE AL PIANO</t>
  </si>
  <si>
    <t>SCUOLA MEDIA COMUNALE</t>
  </si>
  <si>
    <t>COMUNE DI CIVITELLA DI ROMAGNA</t>
  </si>
  <si>
    <t>FC</t>
  </si>
  <si>
    <t>PALESTRA SCUOLA MEDIA DON MILANI</t>
  </si>
  <si>
    <t>COMUNE DI COLLECCHIO</t>
  </si>
  <si>
    <t>PR</t>
  </si>
  <si>
    <t>SCUOLA MATERNA "ALLENDE"</t>
  </si>
  <si>
    <t>COMUNE DI COLOGNO AL SERIO</t>
  </si>
  <si>
    <t>SCUOLA MEDIA BRAVI</t>
  </si>
  <si>
    <t>COMUNE DI CORCIANO</t>
  </si>
  <si>
    <t>SCUOLA MEDIA VILLAGGIO GIRASOLE</t>
  </si>
  <si>
    <t>COMUNE DI CORDENONS</t>
  </si>
  <si>
    <t>PN</t>
  </si>
  <si>
    <t>SCUOLA MATERNA "VILLA D'ARCO"</t>
  </si>
  <si>
    <t>COMUNE DI CORNAREDO</t>
  </si>
  <si>
    <t>SCUOLA MATERNA VIA COLOMBO</t>
  </si>
  <si>
    <t>COMUNE DI CORNEGLIANO LAUDENSE</t>
  </si>
  <si>
    <t>CENTRO SPORTIVO</t>
  </si>
  <si>
    <t>COMUNE DI CORREZZOLA</t>
  </si>
  <si>
    <t>SCUOLA MEDIA VIA MELZI</t>
  </si>
  <si>
    <t>COMUNE DI COSTERMANO</t>
  </si>
  <si>
    <t>COMUNE DI CREAZZO</t>
  </si>
  <si>
    <t>SCUOLA ELEMENTARE GHIROTTI</t>
  </si>
  <si>
    <t>COMUNE DI CREMA</t>
  </si>
  <si>
    <t>CR</t>
  </si>
  <si>
    <t>SCUOLA MEDIA GALMOZZI</t>
  </si>
  <si>
    <t>COMUNE DI DOMEGGE DI CADORE</t>
  </si>
  <si>
    <t>COMUNE DI DOSOLO</t>
  </si>
  <si>
    <t>SCUOLA ELEMENTARE "RODARI"</t>
  </si>
  <si>
    <t>COMUNE DI DOVERA</t>
  </si>
  <si>
    <t>COMUNE DI ERBEZZO</t>
  </si>
  <si>
    <t>COMUNE DI ESTE</t>
  </si>
  <si>
    <t>SCUOLA ELEMENTARE "UNITA' D'ITALIA"</t>
  </si>
  <si>
    <t>PISCINA</t>
  </si>
  <si>
    <t>COMUNE DI FELINO</t>
  </si>
  <si>
    <t>ASILO NIDO E SCUOLA MATERNA</t>
  </si>
  <si>
    <t>COMUNE DI FOIANO DELLA CHIANA</t>
  </si>
  <si>
    <t>COMUNE DI GUIDIZZOLO</t>
  </si>
  <si>
    <t>POLO SCOLASTICO</t>
  </si>
  <si>
    <t>COMUNE DI IMPERIA</t>
  </si>
  <si>
    <t>NUOVA SEDE PALAZZO DI GIUSTIZIA</t>
  </si>
  <si>
    <t>COMUNE DI LAGHI</t>
  </si>
  <si>
    <t>COMUNE DI LAINATE</t>
  </si>
  <si>
    <t>SCUOLA MEDIA TOBAGI</t>
  </si>
  <si>
    <t>SCUOLA ELEMENTARE LAMARMORA</t>
  </si>
  <si>
    <t>COMUNE DI LAZISE</t>
  </si>
  <si>
    <t>PALESTRA LOC. PEZZE</t>
  </si>
  <si>
    <t>COMUNE DI LEGGIUNO</t>
  </si>
  <si>
    <t>COMUNE DI LEGNAGO</t>
  </si>
  <si>
    <t>SCUOLA ELEMENTARE RIELLO</t>
  </si>
  <si>
    <t>COMUNE DI LOCATE DI TRIULZI</t>
  </si>
  <si>
    <t>SCUOLA ELEMENTARE DON MILANI</t>
  </si>
  <si>
    <t>COMUNE DI LODI VECCHIO</t>
  </si>
  <si>
    <t>SCUOLA MEDIA "GRAMSCI"</t>
  </si>
  <si>
    <t>CASCINA CORTE GRANDE</t>
  </si>
  <si>
    <t>COMUNE DI LUGO DI VICENZA</t>
  </si>
  <si>
    <t>ISTITUTO COMPRENSIVO VIA MATTEOTTI</t>
  </si>
  <si>
    <t>COMUNE DI MANDELLO DEL LARIO</t>
  </si>
  <si>
    <t>LC</t>
  </si>
  <si>
    <t>SCUOLA ELEMENTARE VIA N. SAURO</t>
  </si>
  <si>
    <t>COMUNE DI MANIAGO</t>
  </si>
  <si>
    <t>SCUOLA "MARCONI"</t>
  </si>
  <si>
    <t>COMUNE DI MARANO VICENTINO</t>
  </si>
  <si>
    <t>AUDITORIUM</t>
  </si>
  <si>
    <t>COMUNE DI MARIANA MANTOVANA</t>
  </si>
  <si>
    <t>COMUNE DI MARTINENGO</t>
  </si>
  <si>
    <t>COMUNE DI MASON VICENTINO</t>
  </si>
  <si>
    <t>SCUOLA MEDIA DE GASPERI</t>
  </si>
  <si>
    <t>COMUNE DI MONALE</t>
  </si>
  <si>
    <t>AT</t>
  </si>
  <si>
    <t>SCUOLA D'INFANZIA "SIGLIANO"</t>
  </si>
  <si>
    <t>COMUNE DI MONASTIER DI TREVISO</t>
  </si>
  <si>
    <t>COMUNE DI MONDOVI'</t>
  </si>
  <si>
    <t>CN</t>
  </si>
  <si>
    <t>PARCHEGGIO MUNICIPIO</t>
  </si>
  <si>
    <t>COMUNE DI MONSELICE</t>
  </si>
  <si>
    <t>SCUOLA MATERNA SANTA MARIA GORETTI</t>
  </si>
  <si>
    <t>COMUNE DI MONTEFLAVIO</t>
  </si>
  <si>
    <t>SCUOLA ELEMENTARE E MEDIE</t>
  </si>
  <si>
    <t>COMUNE DI MONTEREALE VALCELLINA</t>
  </si>
  <si>
    <t>CENTRO SCOLASTICO UNIFICATO</t>
  </si>
  <si>
    <t>COMUNE DI MONTERIGGIONI</t>
  </si>
  <si>
    <t>SI</t>
  </si>
  <si>
    <t>SCUOLA MATERNA VIA CASE GIUBILEO</t>
  </si>
  <si>
    <t>COMUNE DI MONTICELLO CONTE OTTO</t>
  </si>
  <si>
    <t>SCUOLA PRIMARIA ZANELLA</t>
  </si>
  <si>
    <t>COMUNE DI MORGANO</t>
  </si>
  <si>
    <t>COMUNE DI MORLUPO</t>
  </si>
  <si>
    <t>SCUOLA MEDIA "DE MATTIA"</t>
  </si>
  <si>
    <t>COMUNE DI NOVE</t>
  </si>
  <si>
    <t>COMUNE DI NOVENTA DI PIAVE</t>
  </si>
  <si>
    <t>SCUOLA MEDIA MAZZINI</t>
  </si>
  <si>
    <t>COMUNE DI NOVENTA PADOVANA</t>
  </si>
  <si>
    <t>SCUOLA MEDIA "SANTINI"</t>
  </si>
  <si>
    <t>COMUNE DI ODERZO</t>
  </si>
  <si>
    <t>SCUOLA ELEMENTARE N. SAURO</t>
  </si>
  <si>
    <t>SCUOLA MEDIA AMALTEO</t>
  </si>
  <si>
    <t>SCUOLA ELEMENTARE "IL CIRCOLO"</t>
  </si>
  <si>
    <t>COMUNE DI ORIO LITTA</t>
  </si>
  <si>
    <t>COMUNE DI ORNAGO</t>
  </si>
  <si>
    <t>COMUNE DI OSIO SOPRA</t>
  </si>
  <si>
    <t>COMUNE DI PADERNO DUGNANO</t>
  </si>
  <si>
    <t>COMUNE DI PALU'</t>
  </si>
  <si>
    <t>SCUOLA ELEMENTARE BETTILI</t>
  </si>
  <si>
    <t>COMUNE DI PEGOGNAGA</t>
  </si>
  <si>
    <t>BOCCIODROMO</t>
  </si>
  <si>
    <t>COMUNE DI PESCAROLO ED UNITI</t>
  </si>
  <si>
    <t>COMUNE DI PIUBEGA</t>
  </si>
  <si>
    <t>COMUNE DI PIZZIGHETTONE</t>
  </si>
  <si>
    <t>COMUNE DI POFI</t>
  </si>
  <si>
    <t>FR</t>
  </si>
  <si>
    <t>COMUNE DI PONSO</t>
  </si>
  <si>
    <t>SCUOLA ELEMENTARE DI VIA ROSSELLE</t>
  </si>
  <si>
    <t>COMUNE DI PONTE DI PIAVE</t>
  </si>
  <si>
    <t>SCUOLA MEDIA VIA VERDI</t>
  </si>
  <si>
    <t>COMUNE DI PONTERANICA</t>
  </si>
  <si>
    <t>SCUOLA ELEMENTARE "LOTTO"</t>
  </si>
  <si>
    <t>COMUNE DI POPOLI</t>
  </si>
  <si>
    <t>PE</t>
  </si>
  <si>
    <t>CIMITERO</t>
  </si>
  <si>
    <t>COMUNE DI PORCIA</t>
  </si>
  <si>
    <t>SCUOLA MEDIA ZANELLA</t>
  </si>
  <si>
    <t>SEDE MUNICIPALE</t>
  </si>
  <si>
    <t>COMUNE DI PRALBOINO</t>
  </si>
  <si>
    <t>BS</t>
  </si>
  <si>
    <t>SCUOLA MEDIA ZASIO</t>
  </si>
  <si>
    <t>COMUNE DI PRESSANA</t>
  </si>
  <si>
    <t>SCUOLA ELEMENTARE "RIZZATO"</t>
  </si>
  <si>
    <t>COMUNE DI QUARTO D'ALTINO</t>
  </si>
  <si>
    <t>SCUOLA MEDIA "RONCALLI"</t>
  </si>
  <si>
    <t>COMUNE DI QUINTO VICENTINO</t>
  </si>
  <si>
    <t>ELEMENTARE DI VIA DEGLI EROI</t>
  </si>
  <si>
    <t>COMUNE DI RONCADE</t>
  </si>
  <si>
    <t>SCUOLA MEDIA "MARTIRI DELLA LIBERTA'"</t>
  </si>
  <si>
    <t>COMUNE DI SADALI</t>
  </si>
  <si>
    <t>CA</t>
  </si>
  <si>
    <t>COMUNE DI SALERANO SUL LAMBRO</t>
  </si>
  <si>
    <t>SCUOLA RODARI</t>
  </si>
  <si>
    <t>COMUNE DI SALGAREDA</t>
  </si>
  <si>
    <t>SCUOLA ELEMENTARE CAMPODIPIETRA</t>
  </si>
  <si>
    <t>COMUNE DI SAN COLOMBANO AL LAMBRO</t>
  </si>
  <si>
    <t>COMUNE DI SAN GIACOMO DELLE SEGNATE</t>
  </si>
  <si>
    <t>SCUOLA MEDIA VIA DELLA PACE</t>
  </si>
  <si>
    <t>COMUNE DI SAN GIORGIO DELLA RICHINVELDA</t>
  </si>
  <si>
    <t>COMUNE DI SAN GIORGIO DI MANTOVA</t>
  </si>
  <si>
    <t>PALESTRA SCUOLE ELEMENTARI</t>
  </si>
  <si>
    <t>COMUNE DI SAN MARTINO IN STRADA</t>
  </si>
  <si>
    <t>COMUNE DI SAN ROCCO AL PORTO</t>
  </si>
  <si>
    <t>COMUNE DI SAN STINO DI LIVENZA</t>
  </si>
  <si>
    <t>SCUOLA MEDIA "TONIOLO"</t>
  </si>
  <si>
    <t>COMUNE DI SANDRIGO</t>
  </si>
  <si>
    <t>PALESTRA SCUOLA MEDIA ZANELLA</t>
  </si>
  <si>
    <t>COMUNE DI SANGUINETTO</t>
  </si>
  <si>
    <t>FABBRICATO CAMPO DA CALCIO</t>
  </si>
  <si>
    <t>COMUNE DI SANT'ANGELO IN VADO</t>
  </si>
  <si>
    <t>COMUNE DI SANT'EUSANIO DEL SANGRO</t>
  </si>
  <si>
    <t>CH</t>
  </si>
  <si>
    <t>SCUOLA</t>
  </si>
  <si>
    <t>COMUNE DI SARCEDO</t>
  </si>
  <si>
    <t>SEDE PROTEZIONE CIVILE</t>
  </si>
  <si>
    <t>COMUNE DI SAVIGNANO SUL RUBICONE</t>
  </si>
  <si>
    <t>SCUOLA MEDIA "G. CESARE"</t>
  </si>
  <si>
    <t>COMUNE DI SCHIVENOGLIA</t>
  </si>
  <si>
    <t>COMUNE DI SEDICO</t>
  </si>
  <si>
    <t>PALAZZETTO MAS</t>
  </si>
  <si>
    <t>PALESTRA SCUOLA MEDIA</t>
  </si>
  <si>
    <t>COMUNE DI SEREN DEL GRAPPA</t>
  </si>
  <si>
    <t>SCUOLA ELEMENTARE BUZZATI</t>
  </si>
  <si>
    <t>COMUNE DI SETTALA</t>
  </si>
  <si>
    <t>COMUNE DI SEULO</t>
  </si>
  <si>
    <t>CENTRO ANZIANI</t>
  </si>
  <si>
    <t>PALESTRA 1</t>
  </si>
  <si>
    <t>PALESTRA 2</t>
  </si>
  <si>
    <t>SCUOLA MATERNA "S. ALLENDE"</t>
  </si>
  <si>
    <t>COMUNE DI SOLFERINO</t>
  </si>
  <si>
    <t>COMUNE DI SOMMA LOMBARDO</t>
  </si>
  <si>
    <t>SCUOLA MEDIA DA VINCI</t>
  </si>
  <si>
    <t>COMUNE DI SOMMACAMPAGNA</t>
  </si>
  <si>
    <t>CENTRO SOCIALE CASELLE</t>
  </si>
  <si>
    <t>COMUNE DI SOVERE</t>
  </si>
  <si>
    <t>SCUOLA MATERNA RISCALDINI</t>
  </si>
  <si>
    <t>COMUNE DI TAGGIA</t>
  </si>
  <si>
    <t>SCUOLA SOLERI</t>
  </si>
  <si>
    <t>COMUNE DI TEOLO</t>
  </si>
  <si>
    <t>SCUOLA VILLA DEL BOSCO</t>
  </si>
  <si>
    <t>COMUNE DI THIENE</t>
  </si>
  <si>
    <t>SCUOLA ELEMENTARE COLLODI</t>
  </si>
  <si>
    <t>SCUOLA ELEMENTARE TALIN</t>
  </si>
  <si>
    <t>COMUNE DI TRESIGALLO</t>
  </si>
  <si>
    <t>FE</t>
  </si>
  <si>
    <t>COMUNE DI TREVISO</t>
  </si>
  <si>
    <t>SCUOLA PRIMARIA FANNA</t>
  </si>
  <si>
    <t>SCUOLA MEDIA MANTEGNA</t>
  </si>
  <si>
    <t>SCUOLA MEDIA FELISSENT</t>
  </si>
  <si>
    <t>SCUOLA ELEMENTARE CARDUCCI</t>
  </si>
  <si>
    <t>SCUOLA ELEMENTARE CARRER</t>
  </si>
  <si>
    <t>SCUOLA ELEMENTARE PRIMO MAGGIO</t>
  </si>
  <si>
    <t>SCUOLA ELEMENTARE SAN GIOVANNI BOSCO</t>
  </si>
  <si>
    <t>SCUOLA ELEMENTARE TOMMASEO</t>
  </si>
  <si>
    <t>SCUOLA ELEMENTARE VITTORINO DA FELTRE</t>
  </si>
  <si>
    <t>SCUOLA MEDIA COLETTI</t>
  </si>
  <si>
    <t>COMUNE DI USSASSAI</t>
  </si>
  <si>
    <t>OG</t>
  </si>
  <si>
    <t>COMUNE DI VALDIDENTRO</t>
  </si>
  <si>
    <t>SO</t>
  </si>
  <si>
    <t>COMUNE DI VALLECROSIA</t>
  </si>
  <si>
    <t>DEPURATORE COMUNALE</t>
  </si>
  <si>
    <t>COMUNE DI VEDANO OLONA</t>
  </si>
  <si>
    <t>SCUOLA MEDIA PIAZZA DEL POPOLO</t>
  </si>
  <si>
    <t>COMUNE DI VEDELAGO</t>
  </si>
  <si>
    <t>SCUOLA PRIMARIA "G. SARTO"</t>
  </si>
  <si>
    <t>COMUNE DI VENIANO</t>
  </si>
  <si>
    <t>CO</t>
  </si>
  <si>
    <t>COMUNE DI VESCOVATO</t>
  </si>
  <si>
    <t>SCUOLA ELEMENTARE - PIAZZA EUROPA</t>
  </si>
  <si>
    <t>SCUOLA PRIMARIA UGO FOSCOLO</t>
  </si>
  <si>
    <t>COMUNE DI VILLASANTA</t>
  </si>
  <si>
    <t>COMUNE DI VOLPAGO DEL MONTELLO</t>
  </si>
  <si>
    <t>SCUOLA MEDIA VIA PRETI 3</t>
  </si>
  <si>
    <t>COMUNE DI VOLVERA</t>
  </si>
  <si>
    <t>SCUOLA MEDIA CAMPANA</t>
  </si>
  <si>
    <t>COMUNE DI ZAGAROLO</t>
  </si>
  <si>
    <t>SCUOLA ELEMENTARE VALLE MARTELLA</t>
  </si>
  <si>
    <t>COMUNE DI ZANE'</t>
  </si>
  <si>
    <t>COMUNE DI ZELO BUON PERSICO</t>
  </si>
  <si>
    <t>SCUOLA MEDIA VIA F.LLI CERVI</t>
  </si>
  <si>
    <t>COMUNE DI ZIMELLA</t>
  </si>
  <si>
    <t>SCUOLA SECONDARIA VIA PASCOLI</t>
  </si>
  <si>
    <t>COMUNE DI ZOPPOLA</t>
  </si>
  <si>
    <t>COMANDO VIGILI URBANI (SCUOLA ELEMENTARE)</t>
  </si>
  <si>
    <t>PROVINCIA DI VICENZA</t>
  </si>
  <si>
    <t>ISTITUTO "CANOVA"</t>
  </si>
  <si>
    <t>ISTITUTO "GARBIN"</t>
  </si>
  <si>
    <t>ISTITUTO "LAMPERTICO"</t>
  </si>
  <si>
    <t>ISTITUTO "ROSSI"</t>
  </si>
  <si>
    <t>ISTITUTO "MARZOTTO"</t>
  </si>
  <si>
    <t>ISTITUTO "CECCATO"</t>
  </si>
  <si>
    <t>ITIS GALILEI 2</t>
  </si>
  <si>
    <t>ITIS DE PRETTO</t>
  </si>
  <si>
    <t>IPSIA GARBIN</t>
  </si>
  <si>
    <t>IPSIA SCOTTON</t>
  </si>
  <si>
    <t>LICEO BROCCHI</t>
  </si>
  <si>
    <t>ISTITUTO FERMI</t>
  </si>
  <si>
    <t>ITIS GALILEI 1</t>
  </si>
  <si>
    <t>CONNESSIONE</t>
  </si>
  <si>
    <t>n. MODULI</t>
  </si>
  <si>
    <t>SUPERFICE FOTOVOLTAICA</t>
  </si>
  <si>
    <t>PRODUZIONE 2019</t>
  </si>
  <si>
    <t>POTENZA MODULI</t>
  </si>
  <si>
    <t>n. INVERTER</t>
  </si>
  <si>
    <t>POTENZA INVERTER</t>
  </si>
  <si>
    <t>2 + 1</t>
  </si>
  <si>
    <t>19,2 kW</t>
  </si>
  <si>
    <t>59,8 kW</t>
  </si>
  <si>
    <t>19,8 kW</t>
  </si>
  <si>
    <t>52,44 kW</t>
  </si>
  <si>
    <t>19,95 kW</t>
  </si>
  <si>
    <t>17,94 kW</t>
  </si>
  <si>
    <t>34,96 kW</t>
  </si>
  <si>
    <t>19,32 kW</t>
  </si>
  <si>
    <t>64,4 kW</t>
  </si>
  <si>
    <t>14,875 kW</t>
  </si>
  <si>
    <t>17,85 kW</t>
  </si>
  <si>
    <t>9,2 kW</t>
  </si>
  <si>
    <t>19,78 kW</t>
  </si>
  <si>
    <t>15,12 kW</t>
  </si>
  <si>
    <t>19,68 kW</t>
  </si>
  <si>
    <t>96,14 kW</t>
  </si>
  <si>
    <t>13,8 kW</t>
  </si>
  <si>
    <t>15,75 kW</t>
  </si>
  <si>
    <t>16,56 kW</t>
  </si>
  <si>
    <t>11,04 kW</t>
  </si>
  <si>
    <t>15,18 kW</t>
  </si>
  <si>
    <t>11,96 kW</t>
  </si>
  <si>
    <t>50,6 kW</t>
  </si>
  <si>
    <t>8,28 kW</t>
  </si>
  <si>
    <t>18,4 kW</t>
  </si>
  <si>
    <t>99,36 kW</t>
  </si>
  <si>
    <t>17,82 kW</t>
  </si>
  <si>
    <t>48,07 kW</t>
  </si>
  <si>
    <t>9,975 kW</t>
  </si>
  <si>
    <t>6,44 kW</t>
  </si>
  <si>
    <t>10,35 kW</t>
  </si>
  <si>
    <t>31,28 kW</t>
  </si>
  <si>
    <t>10,56 kW</t>
  </si>
  <si>
    <t>9,12 kW</t>
  </si>
  <si>
    <t>20 kW</t>
  </si>
  <si>
    <t>7,8 kW</t>
  </si>
  <si>
    <t>15 + 20 kW</t>
  </si>
  <si>
    <t>6 kW</t>
  </si>
  <si>
    <t>10 kW</t>
  </si>
  <si>
    <t>30 kW</t>
  </si>
  <si>
    <t>6,4 kW</t>
  </si>
  <si>
    <t>4 kW</t>
  </si>
  <si>
    <t>4 + 3 + 15 kW</t>
  </si>
  <si>
    <t>100 kW</t>
  </si>
  <si>
    <t>60 kW</t>
  </si>
  <si>
    <t>50 kW</t>
  </si>
  <si>
    <t>20k kW</t>
  </si>
  <si>
    <t>3 kW</t>
  </si>
  <si>
    <t>5 kW</t>
  </si>
  <si>
    <t>7 kW</t>
  </si>
  <si>
    <t>136 mq</t>
  </si>
  <si>
    <t>442 mq</t>
  </si>
  <si>
    <t>187 mq</t>
  </si>
  <si>
    <t>387,6 mq</t>
  </si>
  <si>
    <t>193,8 mq</t>
  </si>
  <si>
    <t>132,6 mq</t>
  </si>
  <si>
    <t>258,4 mq</t>
  </si>
  <si>
    <t>476 mq</t>
  </si>
  <si>
    <t>144,5 mq</t>
  </si>
  <si>
    <t>173,4 mq</t>
  </si>
  <si>
    <t>68 mq</t>
  </si>
  <si>
    <t>146,2 mq</t>
  </si>
  <si>
    <t>142,8 mq</t>
  </si>
  <si>
    <t>139,4 mq</t>
  </si>
  <si>
    <t>714 mq</t>
  </si>
  <si>
    <t>102 mq</t>
  </si>
  <si>
    <t>153 mq</t>
  </si>
  <si>
    <t>122,4 mq</t>
  </si>
  <si>
    <t>81,6 mq</t>
  </si>
  <si>
    <t>112,2 mq</t>
  </si>
  <si>
    <t>88,4 mq</t>
  </si>
  <si>
    <t>374 mq</t>
  </si>
  <si>
    <t>78,2 mq</t>
  </si>
  <si>
    <t>180,2 mq</t>
  </si>
  <si>
    <t>734,4 mq</t>
  </si>
  <si>
    <t>168,3 mq</t>
  </si>
  <si>
    <t>355,3 mq</t>
  </si>
  <si>
    <t>96,9 mq</t>
  </si>
  <si>
    <t>47,6 mq</t>
  </si>
  <si>
    <t>134,3 mq</t>
  </si>
  <si>
    <t>76,5 mq</t>
  </si>
  <si>
    <t>231,2 mq</t>
  </si>
  <si>
    <t>74,8 mq</t>
  </si>
  <si>
    <t>64,6 mq</t>
  </si>
  <si>
    <t>141,1 mq</t>
  </si>
  <si>
    <t>736,1 mq</t>
  </si>
  <si>
    <t>PRODUZIONE 2017</t>
  </si>
  <si>
    <t>PRODUZIONE 2018</t>
  </si>
  <si>
    <t>PRODUZIONE 2020</t>
  </si>
  <si>
    <t>Valore Impianto</t>
  </si>
  <si>
    <t>MARCA E MODELLO MODULI</t>
  </si>
  <si>
    <t>MARCA E MODELLO INVERTER</t>
  </si>
  <si>
    <t>CONTO ENERGIA</t>
  </si>
  <si>
    <t>FINE INCENTIVO</t>
  </si>
  <si>
    <t>PRODUZIONE PVGIS STIMATA</t>
  </si>
  <si>
    <t>AUTOCONSUMO 2022 kWh</t>
  </si>
  <si>
    <t>AUTOCONSUMO 2022 %</t>
  </si>
  <si>
    <t>INIZIO</t>
  </si>
  <si>
    <t>FINE</t>
  </si>
  <si>
    <t>DECRETO</t>
  </si>
  <si>
    <t>AGGIORNAMENTI</t>
  </si>
  <si>
    <t>NOTE</t>
  </si>
  <si>
    <t>1° CONTO ENERGIA</t>
  </si>
  <si>
    <t>DM 28 luglio 2005</t>
  </si>
  <si>
    <t>DM 6 febbraio 2006</t>
  </si>
  <si>
    <t>Domanda di incentivo da fare prima di realizzare l'impianto (preventiva)</t>
  </si>
  <si>
    <t>2° CONTO ENERGIA</t>
  </si>
  <si>
    <t>DM 19 febbraio 2007</t>
  </si>
  <si>
    <t>Domanda di incentivo da fare dopo la connessione dell'impianto</t>
  </si>
  <si>
    <t>3° CONTO ENERGIA</t>
  </si>
  <si>
    <t>DM 6 agosto 2010</t>
  </si>
  <si>
    <t>4° CONTO ENERGIA</t>
  </si>
  <si>
    <t>DM 5 maggio 2011</t>
  </si>
  <si>
    <t>5° CONTO ENERGIA</t>
  </si>
  <si>
    <t>DM 5 luglio 2012</t>
  </si>
  <si>
    <t>DATA CHECK UP SOLADRIA</t>
  </si>
  <si>
    <t>da fare</t>
  </si>
  <si>
    <t>TARIFFA INCENTIVANTE €/kWh</t>
  </si>
  <si>
    <t>OMRON KP40G</t>
  </si>
  <si>
    <t>PRODUZIONE 2022 - GSE</t>
  </si>
  <si>
    <t>REFUSOL 802R010</t>
  </si>
  <si>
    <t>SUNTECH STP175S-24/A</t>
  </si>
  <si>
    <t>ND</t>
  </si>
  <si>
    <t>OVIERA SOLAR OS230P230WPOLICRISTALLINO</t>
  </si>
  <si>
    <t>SUNTECH STP180S24AC</t>
  </si>
  <si>
    <t>YOHKON YE6220P230WSILICIOPOLICRISTRAL</t>
  </si>
  <si>
    <t>SHINE SOLAR SSM230P</t>
  </si>
  <si>
    <t>OMRON KP40G-OD-1</t>
  </si>
  <si>
    <t>SUNTECH STP175S24AC</t>
  </si>
  <si>
    <t>SANTERNO SUNWAY M XR 6400</t>
  </si>
  <si>
    <t>FRONIUS PRIMO</t>
  </si>
  <si>
    <t>SUNGROW SG4KTL + SG3KTL + SG15KTL</t>
  </si>
  <si>
    <t>FRONIUS PRIMO + FRONIUS PRIMO + SANTERNO SUNWAY M XR 6400</t>
  </si>
  <si>
    <t>FRONIUS PRIMO + SANTERNO SUNWAY + M XR 6400 + SANTERNO SUNWAY M XR 6400</t>
  </si>
  <si>
    <t>OMRON KP40G-OD-1 + OMRON KP40G-OD-2 + OMRON KP40G-OD-3</t>
  </si>
  <si>
    <t>6 + 6,4 + 6,4 kW</t>
  </si>
  <si>
    <t>6 + 6 + 6,4 kW</t>
  </si>
  <si>
    <t>FRONIUS SYMO + SUNGROW SG10KTL</t>
  </si>
  <si>
    <t>KWPOWER KWP230P</t>
  </si>
  <si>
    <t>FRONIUS SYMO</t>
  </si>
  <si>
    <t>REFUSOL 802R020</t>
  </si>
  <si>
    <t>OVIERA SOLAR OS240P240WPOLICRISTALLINO</t>
  </si>
  <si>
    <t>FUTURASUN FU325MNEXT</t>
  </si>
  <si>
    <t>TAGLIA INIZIALE</t>
  </si>
  <si>
    <t>Taglia
Impianto attuale</t>
  </si>
  <si>
    <t>IMMISSIONE 2022</t>
  </si>
  <si>
    <t>ALLERT</t>
  </si>
  <si>
    <t>OK</t>
  </si>
  <si>
    <t>VENETO</t>
  </si>
  <si>
    <t>MARCHE</t>
  </si>
  <si>
    <t>EMILIA</t>
  </si>
  <si>
    <t>LOMBARDIA</t>
  </si>
  <si>
    <t>PRODUZIONE INFERIORE AL PVGIS</t>
  </si>
  <si>
    <t>OMRON KP40G-OD-1 + KP40G-OD-2 + KP40G-OD-3 + KP40G-OD-4</t>
  </si>
  <si>
    <t>DIMINUZIONE PRODUZIONE</t>
  </si>
  <si>
    <t>REFUSOL 020K</t>
  </si>
  <si>
    <t>leggera sottoproduzione</t>
  </si>
  <si>
    <t>SUNGROW SG10KTL</t>
  </si>
  <si>
    <t>manca conguaglio 2022</t>
  </si>
  <si>
    <t>MANCANO LE PRODUZIONI 2021 E 2022 E IL CONGUAGLIO</t>
  </si>
  <si>
    <t>MANCA CONGUAGLIO 2022</t>
  </si>
  <si>
    <t>MANCA TEST REPORT E CONGUAGLIO 2022</t>
  </si>
  <si>
    <t>MANCA CONGUAGLIO</t>
  </si>
  <si>
    <t>FRONIUS SYMO + AURORA</t>
  </si>
  <si>
    <t>LAZIO</t>
  </si>
  <si>
    <t>SCHLAFER SCH230P60</t>
  </si>
  <si>
    <t>SUNGROW SG10KTL + FRONIUS SYMO</t>
  </si>
  <si>
    <t>SUNMASTER QS 6400</t>
  </si>
  <si>
    <t>5,2 kW</t>
  </si>
  <si>
    <t>SANTERNO SUNWAY M XR 7800 + FRONIUS PRIMO + FRONIUS PRIMO</t>
  </si>
  <si>
    <t>7,8+6+6 kW</t>
  </si>
  <si>
    <t>6+6+7,8 kW</t>
  </si>
  <si>
    <t>FRONIUS PRIMO + FRONIUS PRIMO + SANTERNO SUNWAY M XR 7800</t>
  </si>
  <si>
    <t>OMRON KP40</t>
  </si>
  <si>
    <t>FRONIUS PRIMO + SANTERNO SUNWAY M XR 7800 + SANTERNO SUNWAY M XR 7800</t>
  </si>
  <si>
    <t>6+7,8+7,8 kW</t>
  </si>
  <si>
    <t>UMBRIA</t>
  </si>
  <si>
    <t>SUNGROW SG10KTL + FRONIUS SYMO</t>
  </si>
  <si>
    <t>BONFIGLIOLI RPS 450-030</t>
  </si>
  <si>
    <t>BONFIGLIOLI RPS450060IT00000</t>
  </si>
  <si>
    <t>OVIERA OS230P - 230 W POLICRISTALLINO</t>
  </si>
  <si>
    <t>3X FRONIUS PRIMO + AEG PV10</t>
  </si>
  <si>
    <t>2X FRONIUS SYMO + MASTERVOLT CS15TL</t>
  </si>
  <si>
    <t>KWPOWER KWP230P </t>
  </si>
  <si>
    <t>BONFIGLIOLI BONFIGLIOLI</t>
  </si>
  <si>
    <t>LIGURIA</t>
  </si>
  <si>
    <t>SARDEGNA</t>
  </si>
  <si>
    <t>TOSCANA</t>
  </si>
  <si>
    <t>PIEMONTE</t>
  </si>
  <si>
    <t>FRIULI</t>
  </si>
  <si>
    <t>ABRUZZO</t>
  </si>
  <si>
    <t>SICILIA</t>
  </si>
  <si>
    <t>PRODUZIONE 2021 - GSE</t>
  </si>
  <si>
    <t>NO DATI</t>
  </si>
  <si>
    <t>(vuoto)</t>
  </si>
  <si>
    <t>Totale complessivo</t>
  </si>
  <si>
    <t>Etichette di riga</t>
  </si>
  <si>
    <t>Conteggio di STATO IMPIANTO</t>
  </si>
  <si>
    <t>Conteggio di DATA CHECK UP SOLADRIA</t>
  </si>
  <si>
    <t>FRONIUS SYMO 20</t>
  </si>
  <si>
    <t>FRONIUS SYMO 20.0-3-M</t>
  </si>
  <si>
    <t>FRONIUS PRIMO 6</t>
  </si>
  <si>
    <t>SOLARMAX 30HT4</t>
  </si>
  <si>
    <t>COMUNE DI SISSA TRE CASALI</t>
  </si>
  <si>
    <t>0,352 tariffa onnicomprensiva, 0,207 tariffa autoconsumo</t>
  </si>
  <si>
    <t>SANTERNO SUNWAY M XR</t>
  </si>
  <si>
    <t>NOTE CHECK-UP</t>
  </si>
  <si>
    <t>impianto dismesso per temporale</t>
  </si>
  <si>
    <t>12/7 provato a fare checkup ma assenza di corrente per cantiere in corso bisogna tornare</t>
  </si>
  <si>
    <t>26/10/2023 (SOLARSICILY)</t>
  </si>
  <si>
    <t>REGIONE</t>
  </si>
  <si>
    <t>FATTO</t>
  </si>
  <si>
    <t>X</t>
  </si>
  <si>
    <t>EMILIA ROMAGNA</t>
  </si>
  <si>
    <t>21/03/023</t>
  </si>
  <si>
    <t>IDENTIFICATIVO</t>
  </si>
  <si>
    <t>SSP00197165</t>
  </si>
  <si>
    <t>CODICE CONTRATTO</t>
  </si>
  <si>
    <t>SSP00197168</t>
  </si>
  <si>
    <t>SSP00262318</t>
  </si>
  <si>
    <t>SSP00276275</t>
  </si>
  <si>
    <t>SSP00079853</t>
  </si>
  <si>
    <t>SSP00396662</t>
  </si>
  <si>
    <t>SSP00240437</t>
  </si>
  <si>
    <t>?</t>
  </si>
  <si>
    <t>OVIERA SOLAR OS230P</t>
  </si>
  <si>
    <t>AEG PV 33 IT</t>
  </si>
  <si>
    <t>SSP00240045</t>
  </si>
  <si>
    <t>SSP00240035</t>
  </si>
  <si>
    <t>BONFIGLIOLI RPS 450-120</t>
  </si>
  <si>
    <t>SSP00262274</t>
  </si>
  <si>
    <t>BONFIGLIOLI RPS450-060</t>
  </si>
  <si>
    <t>SSP00410250</t>
  </si>
  <si>
    <t>SSP00235564</t>
  </si>
  <si>
    <t>SSP00235571</t>
  </si>
  <si>
    <t>SANTERNO SUNWAY M XR 6400 + FRONIUS PRIMO LIGHT 6</t>
  </si>
  <si>
    <t>2+1</t>
  </si>
  <si>
    <t>SSP00079986</t>
  </si>
  <si>
    <t>SSP00396641</t>
  </si>
  <si>
    <t>accesso al tetto solo esterno preferibilmente cesta</t>
  </si>
  <si>
    <t>OVIERA SOLAR</t>
  </si>
  <si>
    <t>SSP00240459</t>
  </si>
  <si>
    <t>TRINA TSMPC05</t>
  </si>
  <si>
    <t>SMA SMC 5000 A ¿ IT</t>
  </si>
  <si>
    <t>SSP00175898</t>
  </si>
  <si>
    <t>SSP00238170</t>
  </si>
  <si>
    <t>PRODUZIONE 2023 - GSE</t>
  </si>
  <si>
    <t>INVERTER GUASTO</t>
  </si>
  <si>
    <t>101207096 SG10KTL</t>
  </si>
  <si>
    <t>SSP00260870</t>
  </si>
  <si>
    <t>SSP00197184</t>
  </si>
  <si>
    <t>SHINE SOLAR OMRON KP40</t>
  </si>
  <si>
    <t>SSP00197178</t>
  </si>
  <si>
    <t>SSP00040029</t>
  </si>
  <si>
    <t>SSP00040020</t>
  </si>
  <si>
    <t>SSP00149538</t>
  </si>
  <si>
    <t>SSP00149550</t>
  </si>
  <si>
    <t>TRINA TSMPC06</t>
  </si>
  <si>
    <t>3 SMA SMC 5000 A-IT</t>
  </si>
  <si>
    <t>SSP00239270</t>
  </si>
  <si>
    <t>SSP00407645</t>
  </si>
  <si>
    <t>SSP00396673</t>
  </si>
  <si>
    <t>80035530 010K</t>
  </si>
  <si>
    <t>SSP00420903</t>
  </si>
  <si>
    <t>SSP00078312</t>
  </si>
  <si>
    <t>SSP00043413</t>
  </si>
  <si>
    <t>SSP00038461</t>
  </si>
  <si>
    <t>3 ELETTRONICA SANTERNO SUNWAY M XR 6400</t>
  </si>
  <si>
    <t>SSP00042923</t>
  </si>
  <si>
    <t>SSP00042935</t>
  </si>
  <si>
    <t>SSP01057515</t>
  </si>
  <si>
    <t>Fronius primon 6</t>
  </si>
  <si>
    <t>SSP00048643</t>
  </si>
  <si>
    <t>SUN TECK 175</t>
  </si>
  <si>
    <t>FRONIUS 6.,0</t>
  </si>
  <si>
    <t>OMRON KP40G-OD</t>
  </si>
  <si>
    <t>SSP00078736</t>
  </si>
  <si>
    <t>SSP00077800</t>
  </si>
  <si>
    <t>SSP00078731</t>
  </si>
  <si>
    <t>SSP00057509</t>
  </si>
  <si>
    <t>SSP00042950</t>
  </si>
  <si>
    <t>ELETTRONICA SANTERNO SUNWAY M XR 6400</t>
  </si>
  <si>
    <t>SSP00087407</t>
  </si>
  <si>
    <t>SSP00087143</t>
  </si>
  <si>
    <t>SSP00078010</t>
  </si>
  <si>
    <t>SSP00165213</t>
  </si>
  <si>
    <t>SSP00239743</t>
  </si>
  <si>
    <t>SSP00197220</t>
  </si>
  <si>
    <t>SSP00195944</t>
  </si>
  <si>
    <t>SSP00197037</t>
  </si>
  <si>
    <t>ELETTRONICA SANTERNO S.P.A. XR 7800</t>
  </si>
  <si>
    <t>SSP00193867</t>
  </si>
  <si>
    <t>SSP00078882</t>
  </si>
  <si>
    <t>SSP00196641</t>
  </si>
  <si>
    <t>SSP00236214</t>
  </si>
  <si>
    <t>SSP00238072</t>
  </si>
  <si>
    <t>SSP00276420</t>
  </si>
  <si>
    <t>SSP00079909</t>
  </si>
  <si>
    <t>SSP00309026</t>
  </si>
  <si>
    <t>IMMISSIONI 2023</t>
  </si>
  <si>
    <t>AUTOCONSUMO 2023 kWh</t>
  </si>
  <si>
    <t>AUTOCONSUMO 2023 %</t>
  </si>
  <si>
    <t>SSP00078323</t>
  </si>
  <si>
    <t>SSP00050322</t>
  </si>
  <si>
    <t>SSP00087409</t>
  </si>
  <si>
    <t>SSP00078646</t>
  </si>
  <si>
    <t>SSP00197886</t>
  </si>
  <si>
    <t>ELETTRONICA SANTERNO SUNWAY M XR 7800</t>
  </si>
  <si>
    <t>SOGGETTO RESPONSABILE</t>
  </si>
  <si>
    <t>PROV</t>
  </si>
  <si>
    <t>UBICAZIONE IMPIANTO EDIFICIO</t>
  </si>
  <si>
    <t>FRONIUS PRIMO 3.0-1 SMA SB 3000TL-20</t>
  </si>
  <si>
    <t>FRONIUS PRIMO 6 + SANTERNO SUNWAYMXR</t>
  </si>
  <si>
    <t>Fronius Symo 10.0-3-M</t>
  </si>
  <si>
    <t>#VALUE!</t>
  </si>
  <si>
    <t>2 FRONIUS Fronius Primo 6kw
1 Elettronica Santerno SUNWAY M XR 6400</t>
  </si>
  <si>
    <t>2 FRONIUS PRIMO 6 1 Santerno Sunway M XR</t>
  </si>
  <si>
    <t>2 fronius 6 1 ELETTRONICA SANTERNO SUNWAY M XR 6400</t>
  </si>
  <si>
    <t>1 FRONIUS Fronius Primo 6kw
2 ELETTRONICA SANTERNO SUNWAY M XR 6400</t>
  </si>
  <si>
    <t>SCUOLA MEDIA MILANI</t>
  </si>
  <si>
    <t>1 SOLAX X3-HYBRID 8.0T 
2 SOLAX X3-HYBRID 8.0T
1 SMA SMC 5000 A-IT</t>
  </si>
  <si>
    <t>FRONIUS PRIMO + FRONIUS PRIMO + SUNGROW SG3KTL</t>
  </si>
  <si>
    <t>FRONIUS PRIMO + SANTERNO SUNWAY M XR 6400 + SANTERNO SUNWAY M XR 6400</t>
  </si>
  <si>
    <t>SSP00080004</t>
  </si>
  <si>
    <t>SSP00078903</t>
  </si>
  <si>
    <t>2 FRONIUS PRIMO 6.0 + 1 SANTERNO SUNWAY M XR</t>
  </si>
  <si>
    <t>SCUOLA ELEMENTARE "A. VILLA"</t>
  </si>
  <si>
    <t>SSP00038464</t>
  </si>
  <si>
    <t>2 FRONIUS PRIMO 6.0 + 1 SANTERNO SUNWAY M XR 7800</t>
  </si>
  <si>
    <t>SSP00080017</t>
  </si>
  <si>
    <t>SUNTECH 
STP175S24AC</t>
  </si>
  <si>
    <t>SSP00044033</t>
  </si>
  <si>
    <t>COMUNE DI BARLASSINA</t>
  </si>
  <si>
    <t>CENTRO POLIFUNZIONALE</t>
  </si>
  <si>
    <t>SSP00196355</t>
  </si>
  <si>
    <t>YOHKON 
YE6220P230WSILICIOPOLICRISTRAL</t>
  </si>
  <si>
    <t>POWERONE 
PVI 10.0 TL-OUTD</t>
  </si>
  <si>
    <t>SSP00240550</t>
  </si>
  <si>
    <t>NON TROVATO</t>
  </si>
  <si>
    <t>SSP00652341</t>
  </si>
  <si>
    <t>0,3620 OMN + 0,2170 AUT</t>
  </si>
  <si>
    <t>OVIERA SOLAR 
OS240P240WPOLICRISTALLINO</t>
  </si>
  <si>
    <t>TFO 13168,59 
TPA 17238,061</t>
  </si>
  <si>
    <t>#REF!</t>
  </si>
  <si>
    <t>SSP00236226</t>
  </si>
  <si>
    <t>SSP00236275</t>
  </si>
  <si>
    <t>SSP00309033</t>
  </si>
  <si>
    <t>SSP00238139</t>
  </si>
  <si>
    <t>SSP00278256</t>
  </si>
  <si>
    <t>SSP00311084</t>
  </si>
  <si>
    <t>SSP00276411</t>
  </si>
  <si>
    <t>SSP00396591</t>
  </si>
  <si>
    <t>UNISOLAR 
PVL144</t>
  </si>
  <si>
    <t>FRONIUS IG30</t>
  </si>
  <si>
    <t>SSP00308756</t>
  </si>
  <si>
    <t>SSP00308781</t>
  </si>
  <si>
    <t>SSP00308787</t>
  </si>
  <si>
    <t>SSP00278104</t>
  </si>
  <si>
    <t>SSP00308709</t>
  </si>
  <si>
    <t>ASILO NIDO</t>
  </si>
  <si>
    <t>SSP00308674</t>
  </si>
  <si>
    <t>KW POWER KWP230P</t>
  </si>
  <si>
    <t>SSP00175879</t>
  </si>
  <si>
    <t>TREINA TSMPC05</t>
  </si>
  <si>
    <t>SMA SMC 7000 HV</t>
  </si>
  <si>
    <t>SSP00165258</t>
  </si>
  <si>
    <t>SSP00165211</t>
  </si>
  <si>
    <t>SOLAX X3-HYBRID-10.0-D-E</t>
  </si>
  <si>
    <t>SSP00277559</t>
  </si>
  <si>
    <t>SUNWAY M XR 6400</t>
  </si>
  <si>
    <t>SSP00396597</t>
  </si>
  <si>
    <t>SSP00396425</t>
  </si>
  <si>
    <t>SSP00396611</t>
  </si>
  <si>
    <t>SSP00155753</t>
  </si>
  <si>
    <t>SSP00409944</t>
  </si>
  <si>
    <t>SSP00278235</t>
  </si>
  <si>
    <t>SUNGROW SG10KTL</t>
  </si>
  <si>
    <t>SSP00277112</t>
  </si>
  <si>
    <t>SSP00277111</t>
  </si>
  <si>
    <t>SSP00278100</t>
  </si>
  <si>
    <t>SSP00309022</t>
  </si>
  <si>
    <t>MASTERVOLT CS20TL</t>
  </si>
  <si>
    <t>SSP00278089</t>
  </si>
  <si>
    <t>SSP00278074</t>
  </si>
  <si>
    <t>SSP00260151</t>
  </si>
  <si>
    <t>SSP00260158</t>
  </si>
  <si>
    <t>SSP00260187</t>
  </si>
  <si>
    <t>SSP00260194</t>
  </si>
  <si>
    <t>SSP00260200</t>
  </si>
  <si>
    <t>SSP00260204</t>
  </si>
  <si>
    <t>SSP00260223</t>
  </si>
  <si>
    <t>SSP00260213</t>
  </si>
  <si>
    <t>SSP00260843</t>
  </si>
  <si>
    <t>SSP00278161</t>
  </si>
  <si>
    <t>SSP00278227</t>
  </si>
  <si>
    <t>SSP00409941</t>
  </si>
  <si>
    <t>SSP00409942</t>
  </si>
  <si>
    <t>SSP00414423</t>
  </si>
  <si>
    <t>2 ^ IMP PALAZZETTO DELLO SPORT</t>
  </si>
  <si>
    <t>SSP00240363</t>
  </si>
  <si>
    <t>SSP00194789</t>
  </si>
  <si>
    <t>SSP00193612</t>
  </si>
  <si>
    <t>SSP00194819</t>
  </si>
  <si>
    <t>SSP00240503</t>
  </si>
  <si>
    <t>SCUOLA ELEMENTARE LEVI</t>
  </si>
  <si>
    <t>SSP00308719</t>
  </si>
  <si>
    <t>SSP00194890</t>
  </si>
  <si>
    <t>SSP00195448</t>
  </si>
  <si>
    <t>SYMO 10.0-3-M + SUNGROW SG10KTL</t>
  </si>
  <si>
    <t>SSP00196360</t>
  </si>
  <si>
    <t>SSP00195479</t>
  </si>
  <si>
    <t>SSP00195525</t>
  </si>
  <si>
    <t>SUNGROW POWER SUPPLY CO., LTD. SG10KTL</t>
  </si>
  <si>
    <t>SSP00255864</t>
  </si>
  <si>
    <t>SUNGROW POWER SUPPLY CO. SG10KTL</t>
  </si>
  <si>
    <t>SSP00195798</t>
  </si>
  <si>
    <t>NR 1 FRONIUS Symo 10.0-3 NR 1 SUNGROW POWER SUPPLY CO., LTD. SG10KTL</t>
  </si>
  <si>
    <t>SSP00195826</t>
  </si>
  <si>
    <t>NR 1 POWER ONE PVI 10.0 TL-OUTD + 1 FRONIUS SYMO 10</t>
  </si>
  <si>
    <t>SSP00197150</t>
  </si>
  <si>
    <t>SSP00195866</t>
  </si>
  <si>
    <t>SSP00195876</t>
  </si>
  <si>
    <t>ISTITUTO COMPRENSIVO ALDO MORO</t>
  </si>
  <si>
    <t>SSP00239287</t>
  </si>
  <si>
    <t>SSP00195888</t>
  </si>
  <si>
    <t>SSP00195904</t>
  </si>
  <si>
    <t>SSP00195907</t>
  </si>
  <si>
    <t>SSP00197194</t>
  </si>
  <si>
    <t>SSP00239812</t>
  </si>
  <si>
    <t>OMRON KP40G-OD-1+KP40G-OD-2+KP40G-OD-3+KP40G-OD-4</t>
  </si>
  <si>
    <t>SSP00240008</t>
  </si>
  <si>
    <t>spostamento impianto</t>
  </si>
  <si>
    <t>OMRON NR 2 KP40G-OD-2 + 1 KP40G-OD-3 + 1 KP40G-OD-4</t>
  </si>
  <si>
    <t>SSP00196676</t>
  </si>
  <si>
    <t>SSP00197048</t>
  </si>
  <si>
    <t>SSP00195972</t>
  </si>
  <si>
    <t>SSP00238160</t>
  </si>
  <si>
    <t>SSP00196348</t>
  </si>
  <si>
    <t>SSP00085056</t>
  </si>
  <si>
    <t>NR 3 FRONIUS PRIMO 6.0-3</t>
  </si>
  <si>
    <t>SSP00082657</t>
  </si>
  <si>
    <t>SSP00197875</t>
  </si>
  <si>
    <t>OMRON OMRON KP40</t>
  </si>
  <si>
    <t>SSP00078028</t>
  </si>
  <si>
    <t>FRONIUS Primo 6.0-3 + FRONIUS PRIMO 6.0 + ELETTRONICA SANTERNO SUNWAY M XR 7800</t>
  </si>
  <si>
    <t>SSP00078162</t>
  </si>
  <si>
    <t>NR.3 ELETTRONICA SANTERNO SUNWAY M XR 7800</t>
  </si>
  <si>
    <t>SSP00095614</t>
  </si>
  <si>
    <t>NR 1 FRONIUS Primo 6.0 + NR 2 ELETTRONICA SANTERNO SUNWAY M XR 7800</t>
  </si>
  <si>
    <t>SSP00103856</t>
  </si>
  <si>
    <t>SCUOLA MEDIA DI VIA LIVEL</t>
  </si>
  <si>
    <t>SSP00078756</t>
  </si>
  <si>
    <t>SSP00078765</t>
  </si>
  <si>
    <t>NR.1 FRONIUS PRIMO 6.0-3 +2 ELETTRONICA SANTERNO SUNWAY M XR 7800</t>
  </si>
  <si>
    <t>SSP00197863</t>
  </si>
  <si>
    <t>SSP00078773</t>
  </si>
  <si>
    <t>SSP00078780</t>
  </si>
  <si>
    <t>NR.1 FRONIUS PRIMO 6,0+ 2 ELETTRONICA SANTERNO SUNWAY M XR 7800</t>
  </si>
  <si>
    <t>SSP00078784</t>
  </si>
  <si>
    <t>FRONIUS PRIMO 6+ELETTRONICA SANTERNO+SUNWAY M XR 7800</t>
  </si>
  <si>
    <t>SSP00079825</t>
  </si>
  <si>
    <t>SSP00079324</t>
  </si>
  <si>
    <t>SSP00082643</t>
  </si>
  <si>
    <t>SSP00193636</t>
  </si>
  <si>
    <t>NR.2 SUNGROW POWER SUPPLY CO., LTD. SG10KTL</t>
  </si>
  <si>
    <t>nr 2 Fronius Symo 6.0-1 + PRIMO 6.0</t>
  </si>
  <si>
    <t>SSP00048629</t>
  </si>
  <si>
    <t>SSP00038361</t>
  </si>
  <si>
    <t>Fronius Primo 6,0-1 + ELETTRONICA SANTERNO SUNWAY MX R 7800 + ELETTRONICA SANTERNO SUNWAY MX R 7801</t>
  </si>
  <si>
    <t>SSP00076178</t>
  </si>
  <si>
    <t>NR 1 FRONIUS PRIMO 6.0 + NR 2 ELETTRONICA SANTERNO SUNWAY MX R 7800</t>
  </si>
  <si>
    <t>SSP00041633</t>
  </si>
  <si>
    <t>OVIERA SOLAR OS175M - 175 W</t>
  </si>
  <si>
    <t>NR 3 ELETTRONICA SANTERNO SUNWAY M XR 7800</t>
  </si>
  <si>
    <t>SSP00076981</t>
  </si>
  <si>
    <t>nr 3 Fronius Primo</t>
  </si>
  <si>
    <t>SSP00238102</t>
  </si>
  <si>
    <t>SSP00042939</t>
  </si>
  <si>
    <t>SSP00208178</t>
  </si>
  <si>
    <t>SSP00042942</t>
  </si>
  <si>
    <t>SSP00079843</t>
  </si>
  <si>
    <t>NR1 Fronius Primo 6,0-1 NR.2 ELETTRONICA SANTERNO SUNWAY M XR 7800</t>
  </si>
  <si>
    <t>SSP00041648</t>
  </si>
  <si>
    <t>SSP00079837</t>
  </si>
  <si>
    <t>NR 1 FRONIUS PRIMO 6 NR.2 ELETTRONICA SANTERNO SUNWAY M XR 7800</t>
  </si>
  <si>
    <t>SSP00057490</t>
  </si>
  <si>
    <t>NR 3 FRONIUS PRIMO 6.0</t>
  </si>
  <si>
    <t>SSP00048630</t>
  </si>
  <si>
    <t>2 Fronius Fronius Primo 6,0-1 ELETTRONICA SANTERNO SUNWAY M XR 7800</t>
  </si>
  <si>
    <t>SSP00080009</t>
  </si>
  <si>
    <t>FRONIUS PRIMO PRIMO 6.0</t>
  </si>
  <si>
    <t>SSP00076987</t>
  </si>
  <si>
    <t>SSP00041639</t>
  </si>
  <si>
    <t>SSP00454314</t>
  </si>
  <si>
    <t>SSP00079883</t>
  </si>
  <si>
    <t>SSP00078762</t>
  </si>
  <si>
    <t>SSP00197306</t>
  </si>
  <si>
    <t>SSP00077801</t>
  </si>
  <si>
    <t>SSP00078768</t>
  </si>
  <si>
    <t>1 FRONIUS PRIMO 6.0 + 2 ELETTRONICA SANTERNO SUNWAY M XR 7800</t>
  </si>
  <si>
    <t>SSP00038472</t>
  </si>
  <si>
    <t>SSP00079819</t>
  </si>
  <si>
    <t>SSP00042947</t>
  </si>
  <si>
    <t>NR 1 Fronius Fronius Primo 6.0-1 NR 2 ELETTRONICA SANTERNO SUNWAY M XR 7800</t>
  </si>
  <si>
    <t>SSP00080001</t>
  </si>
  <si>
    <t>SSP00040359</t>
  </si>
  <si>
    <t>???</t>
  </si>
  <si>
    <t>SSP00052028</t>
  </si>
  <si>
    <t>SSP00041670</t>
  </si>
  <si>
    <t>SSP00043419</t>
  </si>
  <si>
    <t>SSP00041669</t>
  </si>
  <si>
    <t>SSP00041667</t>
  </si>
  <si>
    <t>1 Fronius +1 Fronius Symo 6.0-1+ELETTRONICA SANTERNO+SUNWAY M XR 7800</t>
  </si>
  <si>
    <t>EX ISTITUTO "DA VINCI" MASOTTO</t>
  </si>
  <si>
    <t>SSP00044039</t>
  </si>
  <si>
    <t>SSP00048641</t>
  </si>
  <si>
    <t>2 FRONIUSPRIMO 6,0 +1 ELETTRONICA SANTERNO SUNWAY M XR 7800</t>
  </si>
  <si>
    <t>SSP00078888</t>
  </si>
  <si>
    <t>SCUOLA ELEMENTARE E MEDIA</t>
  </si>
  <si>
    <t>SSP00235588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</si>
</sst>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000000"/>
      <name val="Titillium Web"/>
    </font>
    <font>
      <sz val="8"/>
      <color rgb="FF1A1A1A"/>
      <name val="Arial"/>
      <family val="2"/>
    </font>
    <font>
      <sz val="7"/>
      <color rgb="FF1C2024"/>
      <name val="Titillium Web"/>
    </font>
    <font>
      <sz val="8"/>
      <color rgb="FF1C2024"/>
      <name val="Calibri"/>
      <family val="2"/>
      <scheme val="minor"/>
    </font>
    <font>
      <sz val="7"/>
      <color rgb="FF1C2024"/>
      <name val="Arial"/>
      <family val="2"/>
    </font>
    <font>
      <sz val="8"/>
      <color theme="1"/>
      <name val="Arial"/>
      <family val="2"/>
    </font>
    <font>
      <sz val="8"/>
      <color rgb="FF1C2024"/>
      <name val="Titillium Web"/>
    </font>
    <font>
      <sz val="8"/>
      <color rgb="FF1C2024"/>
      <name val="Arial"/>
      <family val="2"/>
    </font>
    <font>
      <sz val="7"/>
      <color theme="1"/>
      <name val="Titillium Web"/>
    </font>
    <font>
      <sz val="9"/>
      <color rgb="FF1C2024"/>
      <name val="Titillium Web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44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4" fontId="0" fillId="0" borderId="0" xfId="2" applyFont="1"/>
    <xf numFmtId="0" fontId="7" fillId="0" borderId="0" xfId="0" applyFont="1"/>
    <xf numFmtId="14" fontId="0" fillId="0" borderId="0" xfId="0" applyNumberFormat="1"/>
    <xf numFmtId="14" fontId="6" fillId="0" borderId="0" xfId="0" applyNumberFormat="1" applyFont="1"/>
    <xf numFmtId="0" fontId="0" fillId="2" borderId="0" xfId="0" applyFill="1"/>
    <xf numFmtId="2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9" fillId="0" borderId="0" xfId="0" applyFont="1"/>
    <xf numFmtId="14" fontId="0" fillId="2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8" fontId="2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1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14" fontId="2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0" fillId="3" borderId="5" xfId="0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wrapText="1"/>
    </xf>
    <xf numFmtId="0" fontId="12" fillId="4" borderId="5" xfId="0" applyFont="1" applyFill="1" applyBorder="1" applyAlignment="1">
      <alignment horizontal="center" wrapText="1"/>
    </xf>
    <xf numFmtId="0" fontId="16" fillId="4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Valuta" xfId="2" builtinId="4"/>
  </cellStyles>
  <dxfs count="0"/>
  <tableStyles count="0" defaultTableStyle="TableStyleMedium2" defaultPivotStyle="PivotStyleLight16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105.541183564812" createdVersion="8" refreshedVersion="8" minRefreshableVersion="3" recordCount="222" xr:uid="{57EBBF22-CBC1-4EF5-9901-B4E35AC56F63}">
  <cacheSource type="worksheet">
    <worksheetSource ref="A1:AK1000" sheet="ELENCO IMPIANTI CEV"/>
  </cacheSource>
  <cacheFields count="30">
    <cacheField name="SOGGETTO RESPONSABILE " numFmtId="0">
      <sharedItems containsBlank="1"/>
    </cacheField>
    <cacheField name="PROV " numFmtId="0">
      <sharedItems containsBlank="1"/>
    </cacheField>
    <cacheField name="UBICAZIONE IMPIANTO EDIFICIO " numFmtId="0">
      <sharedItems containsBlank="1"/>
    </cacheField>
    <cacheField name="TAGLIA INIZIALE" numFmtId="0">
      <sharedItems containsBlank="1"/>
    </cacheField>
    <cacheField name="Valore Impianto" numFmtId="44">
      <sharedItems containsString="0" containsBlank="1" containsNumber="1" minValue="6440" maxValue="99590"/>
    </cacheField>
    <cacheField name="CONNESSIONE" numFmtId="0">
      <sharedItems containsDate="1" containsBlank="1" containsMixedTypes="1" minDate="2009-03-05T00:00:00" maxDate="2013-03-30T00:00:00"/>
    </cacheField>
    <cacheField name="DATA CHECK UP SOLADRIA" numFmtId="0">
      <sharedItems containsDate="1" containsBlank="1" containsMixedTypes="1" minDate="2022-08-04T00:00:00" maxDate="2023-05-23T00:00:00" count="40">
        <s v="da fare"/>
        <d v="2023-03-01T00:00:00"/>
        <d v="2022-11-08T00:00:00"/>
        <d v="2023-02-06T00:00:00"/>
        <d v="2022-11-02T00:00:00"/>
        <d v="2023-02-07T00:00:00"/>
        <d v="2023-03-22T00:00:00"/>
        <d v="2023-02-23T00:00:00"/>
        <d v="2023-02-22T00:00:00"/>
        <d v="2023-02-21T00:00:00"/>
        <d v="2023-05-16T00:00:00"/>
        <d v="2022-08-04T00:00:00"/>
        <d v="2022-10-27T00:00:00"/>
        <d v="2022-11-07T00:00:00"/>
        <d v="2022-11-03T00:00:00"/>
        <d v="2023-02-24T00:00:00"/>
        <d v="2022-11-23T00:00:00"/>
        <d v="2022-12-19T00:00:00"/>
        <d v="2023-03-14T00:00:00"/>
        <d v="2023-03-28T00:00:00"/>
        <d v="2023-03-27T00:00:00"/>
        <d v="2022-11-24T00:00:00"/>
        <d v="2023-02-20T00:00:00"/>
        <d v="2023-04-20T00:00:00"/>
        <d v="2023-03-23T00:00:00"/>
        <d v="2023-01-31T00:00:00"/>
        <d v="2023-02-01T00:00:00"/>
        <d v="2022-12-27T00:00:00"/>
        <d v="2023-03-02T00:00:00"/>
        <m/>
        <d v="2022-10-25T00:00:00"/>
        <d v="2023-03-24T00:00:00"/>
        <d v="2023-02-08T00:00:00"/>
        <d v="2023-04-18T00:00:00"/>
        <d v="2022-11-04T00:00:00"/>
        <d v="2023-04-27T00:00:00"/>
        <d v="2023-05-22T00:00:00"/>
        <d v="2022-10-26T00:00:00"/>
        <d v="2023-05-05T00:00:00"/>
        <d v="2023-04-21T00:00:00"/>
      </sharedItems>
    </cacheField>
    <cacheField name="CONTO ENERGIA" numFmtId="0">
      <sharedItems containsBlank="1"/>
    </cacheField>
    <cacheField name="FINE INCENTIVO" numFmtId="0">
      <sharedItems containsDate="1" containsBlank="1" containsMixedTypes="1" minDate="2011-03-08T00:00:00" maxDate="2032-12-19T00:00:00"/>
    </cacheField>
    <cacheField name="TARIFFA INCENTIVANTE €/kWh" numFmtId="0">
      <sharedItems containsString="0" containsBlank="1" containsNumber="1" minValue="0.214" maxValue="0.47399999999999998"/>
    </cacheField>
    <cacheField name="MARCA E MODELLO MODULI" numFmtId="0">
      <sharedItems containsBlank="1"/>
    </cacheField>
    <cacheField name="n. MODULI" numFmtId="0">
      <sharedItems containsString="0" containsBlank="1" containsNumber="1" containsInteger="1" minValue="28" maxValue="433"/>
    </cacheField>
    <cacheField name="POTENZA MODULI" numFmtId="0">
      <sharedItems containsString="0" containsBlank="1" containsNumber="1" containsInteger="1" minValue="175" maxValue="325"/>
    </cacheField>
    <cacheField name="Taglia_x000a_Impianto attuale" numFmtId="0">
      <sharedItems containsString="0" containsBlank="1" containsNumber="1" minValue="6.44" maxValue="99.59"/>
    </cacheField>
    <cacheField name="MARCA E MODELLO INVERTER" numFmtId="0">
      <sharedItems containsBlank="1"/>
    </cacheField>
    <cacheField name="n. INVERTER" numFmtId="0">
      <sharedItems containsBlank="1" containsMixedTypes="1" containsNumber="1" containsInteger="1" minValue="1" maxValue="5"/>
    </cacheField>
    <cacheField name="POTENZA INVERTER" numFmtId="0">
      <sharedItems containsBlank="1"/>
    </cacheField>
    <cacheField name="SUPERFICE FOTOVOLTAICA" numFmtId="0">
      <sharedItems containsBlank="1"/>
    </cacheField>
    <cacheField name="PRODUZIONE 2017" numFmtId="0">
      <sharedItems containsString="0" containsBlank="1" containsNumber="1" containsInteger="1" minValue="4970" maxValue="127800"/>
    </cacheField>
    <cacheField name="PRODUZIONE 2018" numFmtId="0">
      <sharedItems containsString="0" containsBlank="1" containsNumber="1" containsInteger="1" minValue="0" maxValue="114636"/>
    </cacheField>
    <cacheField name="PRODUZIONE 2019" numFmtId="0">
      <sharedItems containsString="0" containsBlank="1" containsNumber="1" containsInteger="1" minValue="0" maxValue="119148"/>
    </cacheField>
    <cacheField name="PRODUZIONE 2020" numFmtId="0">
      <sharedItems containsString="0" containsBlank="1" containsNumber="1" containsInteger="1" minValue="0" maxValue="119330"/>
    </cacheField>
    <cacheField name="PRODUZIONE 2021 - GSE" numFmtId="0">
      <sharedItems containsBlank="1" containsMixedTypes="1" containsNumber="1" minValue="0" maxValue="110668"/>
    </cacheField>
    <cacheField name="PRODUZIONE 2022 - GSE" numFmtId="0">
      <sharedItems containsBlank="1" containsMixedTypes="1" containsNumber="1" minValue="0" maxValue="112157.62"/>
    </cacheField>
    <cacheField name="IMMISSIONE 2022" numFmtId="0">
      <sharedItems containsString="0" containsBlank="1" containsNumber="1" minValue="0" maxValue="44669.4"/>
    </cacheField>
    <cacheField name="AUTOCONSUMO 2022 kWh" numFmtId="0">
      <sharedItems containsString="0" containsBlank="1" containsNumber="1" minValue="-15977.683999999999" maxValue="61072.799999999996"/>
    </cacheField>
    <cacheField name="AUTOCONSUMO 2022 %" numFmtId="0">
      <sharedItems containsBlank="1" containsMixedTypes="1" containsNumber="1" minValue="-0.70761639498554141" maxValue="1"/>
    </cacheField>
    <cacheField name="PRODUZIONE PVGIS STIMATA" numFmtId="0">
      <sharedItems containsString="0" containsBlank="1" containsNumber="1" minValue="8153.0400000000009" maxValue="115853.75999999999"/>
    </cacheField>
    <cacheField name="STATO IMPIANTO" numFmtId="0">
      <sharedItems containsBlank="1" count="4">
        <s v="ALLERT"/>
        <s v="OK"/>
        <s v="NO DATI"/>
        <m/>
      </sharedItems>
    </cacheField>
    <cacheField name="NO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s v="COMUNE DI SADALI"/>
    <s v="CA"/>
    <s v="MUNICIPIO"/>
    <s v="6,44 kW"/>
    <n v="6440"/>
    <d v="2010-10-19T00:00:00"/>
    <x v="0"/>
    <s v="2° CONTO ENERGIA"/>
    <m/>
    <m/>
    <m/>
    <n v="28"/>
    <n v="230"/>
    <n v="6.44"/>
    <m/>
    <n v="2"/>
    <s v="3 kW"/>
    <s v="47,6 mq"/>
    <n v="7743"/>
    <n v="7027"/>
    <n v="7180"/>
    <n v="7565"/>
    <n v="5551.18"/>
    <n v="437.41"/>
    <n v="38.49"/>
    <n v="398.92"/>
    <n v="0.91200475526393998"/>
    <n v="8153.0400000000009"/>
    <x v="0"/>
    <s v="sottoproduzione"/>
  </r>
  <r>
    <s v="COMUNE DI LAGHI"/>
    <s v="VI"/>
    <s v="MUNICIPIO"/>
    <s v="8,28 kW"/>
    <n v="8280"/>
    <d v="2011-05-09T00:00:00"/>
    <x v="1"/>
    <s v="3° CONTO ENERGIA"/>
    <d v="2031-05-09T00:00:00"/>
    <n v="0.378"/>
    <s v="SUNTECH STP180S24AC"/>
    <n v="46"/>
    <n v="180"/>
    <n v="8.2799999999999994"/>
    <s v="OMRON KP40G"/>
    <n v="2"/>
    <s v="4 kW"/>
    <s v="78,2 mq"/>
    <n v="9353"/>
    <n v="8415"/>
    <n v="8451"/>
    <n v="8858"/>
    <n v="8503"/>
    <n v="9155"/>
    <n v="6811.4480000000003"/>
    <n v="2343.5519999999997"/>
    <n v="0.25598601856908787"/>
    <n v="9108"/>
    <x v="1"/>
    <m/>
  </r>
  <r>
    <s v="COMUNE DI VALLECROSIA"/>
    <s v="IM"/>
    <s v="DEPURATORE COMUNALE"/>
    <s v="9,12 kW"/>
    <n v="9120"/>
    <d v="2012-10-10T00:00:00"/>
    <x v="0"/>
    <s v="4° CONTO ENERGIA"/>
    <m/>
    <m/>
    <m/>
    <n v="38"/>
    <n v="240"/>
    <n v="9.1199999999999992"/>
    <m/>
    <n v="1"/>
    <s v="10 kW"/>
    <s v="64,6 mq"/>
    <n v="13594"/>
    <n v="12430"/>
    <n v="13467"/>
    <n v="13497"/>
    <n v="13091.37"/>
    <n v="13260.56"/>
    <n v="13116.116"/>
    <n v="144.44399999999951"/>
    <n v="1.0892752643930536E-2"/>
    <n v="10396.799999999999"/>
    <x v="1"/>
    <m/>
  </r>
  <r>
    <s v="COMUNE DI BRENTINO BELLUNO"/>
    <s v="VR"/>
    <s v="MUNICIPIO"/>
    <s v="9,2 kW"/>
    <n v="9200"/>
    <d v="2012-06-18T00:00:00"/>
    <x v="0"/>
    <s v="4° CONTO ENERGIA"/>
    <m/>
    <m/>
    <m/>
    <n v="40"/>
    <n v="230"/>
    <n v="9.1999999999999993"/>
    <m/>
    <n v="1"/>
    <s v="10 kW"/>
    <s v="68 mq"/>
    <n v="10531"/>
    <n v="9865"/>
    <n v="10246"/>
    <n v="10227"/>
    <n v="10005.11"/>
    <n v="8662.7099999999991"/>
    <n v="3863.14"/>
    <n v="4799.57"/>
    <n v="0.55404948336028792"/>
    <n v="10120"/>
    <x v="0"/>
    <s v="sottoproduzione"/>
  </r>
  <r>
    <s v="COMUNE DI PALU'"/>
    <s v="VR"/>
    <s v="SCUOLA ELEMENTARE BETTILI"/>
    <s v="9,2 kW"/>
    <n v="9200"/>
    <d v="2012-12-17T00:00:00"/>
    <x v="2"/>
    <s v="4° CONTO ENERGIA"/>
    <d v="2032-12-17T00:00:00"/>
    <n v="0.23799999999999999"/>
    <s v="OVIERA SOLAR OS230P230WPOLICRISTALLINO"/>
    <n v="40"/>
    <n v="230"/>
    <n v="9.1999999999999993"/>
    <s v="REFUSOL 802R010"/>
    <n v="1"/>
    <s v="10 kW"/>
    <s v="68 mq"/>
    <n v="11830"/>
    <n v="10871"/>
    <n v="11218"/>
    <n v="11775"/>
    <n v="10013.15"/>
    <n v="11196.55"/>
    <n v="5033.24"/>
    <n v="6163.3099999999995"/>
    <n v="0.55046509862412973"/>
    <n v="10120"/>
    <x v="1"/>
    <m/>
  </r>
  <r>
    <s v="COMUNE DI PONSO"/>
    <s v="PD"/>
    <s v="MUNICIPIO"/>
    <s v="9,975 kW"/>
    <n v="9975"/>
    <s v=" 17/09/2009"/>
    <x v="3"/>
    <s v="2° CONTO ENERGIA"/>
    <s v=" 17/09/2029"/>
    <n v="0.47399999999999998"/>
    <s v="SUNTECH STP175S-24/A"/>
    <n v="57"/>
    <n v="175"/>
    <n v="9.9749999999999996"/>
    <s v="FRONIUS PRIMO + SANTERNO SUNWAYMXR                  "/>
    <n v="2"/>
    <s v="6,4 kW"/>
    <s v="96,9 mq"/>
    <n v="13134"/>
    <n v="12528"/>
    <n v="12774"/>
    <n v="12995"/>
    <n v="12428.64"/>
    <n v="12788.87"/>
    <n v="12683.993"/>
    <n v="104.87700000000041"/>
    <n v="8.2006463432656995E-3"/>
    <n v="10972.5"/>
    <x v="1"/>
    <m/>
  </r>
  <r>
    <s v="COMUNE DI SCHIVENOGLIA"/>
    <s v="MN"/>
    <s v="SCUOLA MATERNA"/>
    <s v="10,35 kW"/>
    <n v="10350"/>
    <d v="2012-05-30T00:00:00"/>
    <x v="4"/>
    <s v="4° CONTO ENERGIA"/>
    <d v="2032-05-30T00:00:00"/>
    <n v="0.25900000000000001"/>
    <s v="OVIERA SOLAR OS230P230WPOLICRISTALLINO"/>
    <n v="45"/>
    <n v="230"/>
    <n v="10.35"/>
    <s v="REFUSOL 802R010"/>
    <n v="1"/>
    <s v="10 kW"/>
    <s v="76,5 mq"/>
    <n v="11889"/>
    <n v="11451"/>
    <n v="12444"/>
    <n v="12158"/>
    <n v="10646.47"/>
    <s v="ND"/>
    <n v="8155.4849999999997"/>
    <m/>
    <m/>
    <n v="12068.1"/>
    <x v="2"/>
    <s v="manca produzione 2022"/>
  </r>
  <r>
    <s v="COMUNE DI TREVISO"/>
    <s v="TV"/>
    <s v="SCUOLA PRIMARIA FANNA"/>
    <s v="10,56 kW"/>
    <n v="10560"/>
    <d v="2011-08-30T00:00:00"/>
    <x v="0"/>
    <m/>
    <m/>
    <m/>
    <m/>
    <n v="44"/>
    <n v="240"/>
    <n v="10.56"/>
    <m/>
    <n v="1"/>
    <s v="10 kW"/>
    <s v="74,8 mq"/>
    <n v="4970"/>
    <n v="5053"/>
    <n v="11301"/>
    <n v="14862"/>
    <n v="14713.42"/>
    <n v="14305.24"/>
    <n v="8703.3080000000009"/>
    <n v="5601.9319999999989"/>
    <n v="0.39160000111847121"/>
    <n v="11616"/>
    <x v="0"/>
    <s v="sottoproduzione"/>
  </r>
  <r>
    <s v="COMUNE DI SEULO"/>
    <s v="CA"/>
    <s v="CENTRO ANZIANI"/>
    <s v="11,04 kW"/>
    <n v="11040"/>
    <d v="2010-11-10T00:00:00"/>
    <x v="0"/>
    <s v="2° CONTO ENERGIA"/>
    <m/>
    <m/>
    <m/>
    <n v="48"/>
    <n v="230"/>
    <n v="11.04"/>
    <m/>
    <n v="2"/>
    <s v="5 kW"/>
    <s v="81,6 mq"/>
    <n v="16246"/>
    <n v="15262"/>
    <n v="15082"/>
    <n v="15104"/>
    <n v="14284.1"/>
    <n v="14947.14"/>
    <n v="18751.166000000001"/>
    <n v="-3804.0260000000017"/>
    <n v="-0.25449858635163664"/>
    <n v="13976.64"/>
    <x v="0"/>
    <s v="immissione maggiore della produzione e la potenza impianto è 15,18"/>
  </r>
  <r>
    <s v="COMUNE DI CORREZZOLA"/>
    <s v="PD"/>
    <s v="MUNICIPIO"/>
    <s v="11,04 kW"/>
    <n v="11040"/>
    <d v="2011-06-27T00:00:00"/>
    <x v="5"/>
    <s v="4° CONTO ENERGIA"/>
    <d v="2031-06-27T00:00:00"/>
    <n v="0.35599999999999998"/>
    <s v="YOHKON YE6220P230WSILICIOPOLICRISTRAL"/>
    <n v="48"/>
    <n v="230"/>
    <n v="11.04"/>
    <s v="SUNGROW SG10KTL"/>
    <n v="1"/>
    <s v="10 kW"/>
    <s v="81,6 mq"/>
    <n v="12269"/>
    <n v="12109"/>
    <n v="11921"/>
    <n v="12262"/>
    <n v="11961.46"/>
    <n v="11839.92"/>
    <n v="6880.7860000000001"/>
    <n v="4959.134"/>
    <n v="0.41884860708518301"/>
    <n v="12143.999999999998"/>
    <x v="1"/>
    <m/>
  </r>
  <r>
    <s v="COMUNE DI TREVISO"/>
    <s v="TV"/>
    <s v="SCUOLA MEDIA FELISSENT"/>
    <s v="11,96 kW"/>
    <n v="11960"/>
    <d v="2011-09-26T00:00:00"/>
    <x v="0"/>
    <s v="4° CONTO ENERGIA"/>
    <m/>
    <m/>
    <m/>
    <n v="52"/>
    <n v="230"/>
    <n v="11.96"/>
    <m/>
    <n v="1"/>
    <s v="10 kW"/>
    <s v="88,4 mq"/>
    <n v="12269"/>
    <n v="12009"/>
    <n v="11337"/>
    <n v="11926"/>
    <n v="12464.39"/>
    <s v="ND"/>
    <n v="12620.357"/>
    <m/>
    <m/>
    <n v="13156.000000000002"/>
    <x v="2"/>
    <s v="manca produzione 2022"/>
  </r>
  <r>
    <s v="COMUNE DI DOMEGGE DI CADORE"/>
    <s v="BL"/>
    <s v="MUNICIPIO"/>
    <s v="13,8 kW"/>
    <n v="13800"/>
    <d v="2011-02-15T00:00:00"/>
    <x v="0"/>
    <s v="2° CONTO ENERGIA"/>
    <m/>
    <m/>
    <m/>
    <n v="60"/>
    <n v="230"/>
    <n v="13.8"/>
    <m/>
    <n v="3"/>
    <s v="4 kW"/>
    <s v="102 mq"/>
    <n v="17013"/>
    <n v="16470"/>
    <n v="14915"/>
    <n v="16415"/>
    <n v="15098.3"/>
    <n v="16940.93"/>
    <n v="9411.9549999999999"/>
    <n v="7528.9750000000004"/>
    <n v="0.44442512896281372"/>
    <n v="15180"/>
    <x v="1"/>
    <m/>
  </r>
  <r>
    <s v="COMUNE DI CASALE SUL SILE"/>
    <s v="TV"/>
    <s v="PALESTRA SCUOLA MEDIA GRAMSCI"/>
    <s v="13,8 kW"/>
    <n v="13800"/>
    <d v="2011-04-28T00:00:00"/>
    <x v="6"/>
    <s v="3° CONTO ENERGIA"/>
    <d v="2031-04-28T00:00:00"/>
    <n v="0.377"/>
    <s v="SHINE SOLAR SSM230P"/>
    <n v="60"/>
    <n v="230"/>
    <n v="13.8"/>
    <s v="OMRON KP40G-OD-1 + KP40G-OD-3 + KP40G-OD-2"/>
    <n v="3"/>
    <s v="4 kW"/>
    <s v="102 mq"/>
    <n v="19958"/>
    <n v="21597"/>
    <n v="18871"/>
    <n v="20099"/>
    <n v="14825.29"/>
    <n v="12503.7"/>
    <n v="5727.491"/>
    <n v="6776.2090000000007"/>
    <n v="0.54193630685317151"/>
    <n v="15180"/>
    <x v="0"/>
    <s v="sottoproduzione"/>
  </r>
  <r>
    <s v="COMUNE DI CHIAMPO"/>
    <s v="VI"/>
    <s v="SCUOLA MATERNA BELLINI"/>
    <s v="13,8 kW"/>
    <n v="13800"/>
    <d v="2011-04-13T00:00:00"/>
    <x v="7"/>
    <s v="2° CONTO ENERGIA"/>
    <d v="2031-04-13T00:00:00"/>
    <n v="0.442"/>
    <s v="SHINE SOLAR SSM230P"/>
    <n v="60"/>
    <n v="230"/>
    <n v="13.8"/>
    <s v="OMRON KP40G-OD-1"/>
    <n v="3"/>
    <s v="4 kW"/>
    <s v="102 mq"/>
    <n v="14565"/>
    <n v="13744"/>
    <n v="13265"/>
    <n v="13531"/>
    <n v="13409.48"/>
    <n v="13833.46"/>
    <n v="7598.6750000000002"/>
    <n v="6234.7849999999989"/>
    <n v="0.45070322247651701"/>
    <n v="15180"/>
    <x v="0"/>
    <s v="sottoproduzione"/>
  </r>
  <r>
    <s v="COMUNE DI CASTELFRANCO PIANDISCO'"/>
    <s v="AR"/>
    <s v="SCUOLA MEDIA &quot;FAELLA&quot;"/>
    <s v="14,875 kW"/>
    <n v="14875"/>
    <s v=" 25/03/2009"/>
    <x v="8"/>
    <s v="2° CONTO ENERGIA"/>
    <s v=" 25/03/2029"/>
    <n v="0.45100000000000001"/>
    <s v="SUNTECH STP175S24AC"/>
    <n v="85"/>
    <n v="175"/>
    <n v="14.875"/>
    <s v="FRONIUS PRIMO "/>
    <n v="3"/>
    <s v="6,4 kW"/>
    <s v="144,5 mq"/>
    <n v="18805"/>
    <n v="13999"/>
    <n v="17836"/>
    <n v="18562"/>
    <n v="16301.69"/>
    <n v="18889.759999999998"/>
    <m/>
    <m/>
    <m/>
    <n v="18340.875"/>
    <x v="2"/>
    <s v="manca conguaglio"/>
  </r>
  <r>
    <s v="COMUNE DI BOLTIERE"/>
    <s v="BG"/>
    <s v="SCUOLA ELEMENTARE"/>
    <s v="14,875 kW"/>
    <n v="14875"/>
    <d v="2009-04-27T00:00:00"/>
    <x v="0"/>
    <s v="2° CONTO ENERGIA"/>
    <m/>
    <m/>
    <m/>
    <n v="85"/>
    <n v="175"/>
    <n v="14.875"/>
    <m/>
    <n v="3"/>
    <s v="6,4 kW"/>
    <s v="144,5 mq"/>
    <n v="17738"/>
    <n v="16723"/>
    <n v="17292"/>
    <n v="17103"/>
    <n v="15837.03"/>
    <n v="16783.400000000001"/>
    <n v="6836.7830000000004"/>
    <n v="9946.617000000002"/>
    <n v="0.59264612652978543"/>
    <n v="17344.25"/>
    <x v="1"/>
    <m/>
  </r>
  <r>
    <s v="COMUNE DI PONTERANICA"/>
    <s v="BG"/>
    <s v="SCUOLA ELEMENTARE &quot;LOTTO&quot;"/>
    <s v="14,875 kW"/>
    <n v="14875"/>
    <d v="2009-03-05T00:00:00"/>
    <x v="0"/>
    <s v="2° CONTO ENERGIA"/>
    <m/>
    <m/>
    <m/>
    <n v="85"/>
    <n v="175"/>
    <n v="14.875"/>
    <m/>
    <n v="3"/>
    <s v="6,4 kW"/>
    <s v="144,5 mq"/>
    <n v="16578"/>
    <n v="15649"/>
    <n v="15198"/>
    <n v="15275"/>
    <n v="14237.83"/>
    <n v="15038.03"/>
    <n v="9057.0820000000003"/>
    <n v="5980.9480000000003"/>
    <n v="0.39772151006481565"/>
    <n v="17344.25"/>
    <x v="1"/>
    <m/>
  </r>
  <r>
    <s v="COMUNE DI VESCOVATO"/>
    <s v="CR"/>
    <s v="SCUOLA ELEMENTARE - PIAZZA EUROPA"/>
    <s v="14,875 kW"/>
    <n v="14875"/>
    <d v="2009-04-22T00:00:00"/>
    <x v="0"/>
    <s v="2° CONTO ENERGIA"/>
    <m/>
    <m/>
    <m/>
    <n v="85"/>
    <n v="175"/>
    <n v="14.875"/>
    <m/>
    <n v="3"/>
    <s v="6,4 kW"/>
    <s v="144,5 mq"/>
    <n v="17847"/>
    <n v="15660"/>
    <n v="16371"/>
    <n v="13906"/>
    <n v="13498.25"/>
    <n v="15868.15"/>
    <n v="9941.7710000000006"/>
    <n v="5926.378999999999"/>
    <n v="0.37347636618005242"/>
    <n v="17344.25"/>
    <x v="1"/>
    <m/>
  </r>
  <r>
    <s v="COMUNE DI CAMPOROSSO"/>
    <s v="IM"/>
    <s v="SCUOLA &quot;SAN ROCCO&quot;"/>
    <s v="14,875 kW"/>
    <n v="14875"/>
    <d v="2009-04-14T00:00:00"/>
    <x v="0"/>
    <s v="2° CONTO ENERGIA"/>
    <m/>
    <m/>
    <m/>
    <n v="85"/>
    <n v="175"/>
    <n v="14.875"/>
    <m/>
    <n v="3"/>
    <s v="6 kW"/>
    <s v="144,5 mq"/>
    <n v="25029"/>
    <n v="22906"/>
    <n v="21757"/>
    <n v="22644"/>
    <n v="21641.119999999999"/>
    <n v="21979.48"/>
    <n v="9095.0210000000006"/>
    <n v="12884.458999999999"/>
    <n v="0.58620399572692339"/>
    <n v="16957.5"/>
    <x v="1"/>
    <m/>
  </r>
  <r>
    <s v="COMUNE DI SAN ROCCO AL PORTO"/>
    <s v="LO"/>
    <s v="SCUOLA MEDIA"/>
    <s v="14,875 kW"/>
    <n v="14875"/>
    <d v="2009-03-26T00:00:00"/>
    <x v="0"/>
    <m/>
    <m/>
    <m/>
    <m/>
    <n v="85"/>
    <n v="175"/>
    <n v="14.875"/>
    <m/>
    <n v="3"/>
    <s v="6 kW"/>
    <s v="144,5 mq"/>
    <n v="18042"/>
    <n v="17245"/>
    <n v="17564"/>
    <n v="17449"/>
    <m/>
    <m/>
    <m/>
    <m/>
    <m/>
    <n v="17344.25"/>
    <x v="2"/>
    <s v="non presente su gse"/>
  </r>
  <r>
    <s v="COMUNE DI CASALOLDO"/>
    <s v="MN"/>
    <s v="CENTRO SPORTIVO &quot;AZZINI&quot;"/>
    <s v="14,875 kW"/>
    <n v="14875"/>
    <d v="2009-06-24T00:00:00"/>
    <x v="0"/>
    <s v="2° CONTO ENERGIA"/>
    <m/>
    <m/>
    <m/>
    <n v="85"/>
    <n v="175"/>
    <n v="14.875"/>
    <m/>
    <n v="2"/>
    <s v="6 kW"/>
    <s v="144,5 mq"/>
    <n v="18269"/>
    <n v="17835"/>
    <n v="16275"/>
    <n v="18530"/>
    <n v="11861.72"/>
    <n v="13951.06"/>
    <n v="5440.2309999999998"/>
    <n v="8510.8289999999997"/>
    <n v="0.61004891384597304"/>
    <n v="17344.25"/>
    <x v="0"/>
    <s v="sottoproduzione"/>
  </r>
  <r>
    <s v="COMUNE DI NOVENTA PADOVANA"/>
    <s v="PD"/>
    <s v="SCUOLA MEDIA &quot;SANTINI&quot;"/>
    <s v="14,875 kW"/>
    <n v="14875"/>
    <d v="2009-12-09T00:00:00"/>
    <x v="0"/>
    <m/>
    <m/>
    <m/>
    <m/>
    <n v="85"/>
    <n v="175"/>
    <n v="14.875"/>
    <m/>
    <n v="3"/>
    <s v="6 kW"/>
    <s v="144,5 mq"/>
    <n v="16342"/>
    <n v="15200"/>
    <n v="16359"/>
    <n v="15064"/>
    <n v="14148.95"/>
    <n v="13456.86"/>
    <n v="2646.6390000000001"/>
    <n v="10810.221000000001"/>
    <n v="0.80332417815151536"/>
    <n v="16362.5"/>
    <x v="0"/>
    <s v="sottoproduzione"/>
  </r>
  <r>
    <s v="COMUNE DI BORGO PACE"/>
    <s v="PU"/>
    <s v="SCUOLA ELEMENTARE E MATERNA VIA GIARDINI"/>
    <s v="14,875 kW"/>
    <n v="14875"/>
    <d v="2009-09-29T00:00:00"/>
    <x v="9"/>
    <s v="2° CONTO ENERGIA"/>
    <d v="2029-09-29T00:00:00"/>
    <n v="0.47399999999999998"/>
    <s v="SUNTECH STP175S24AC"/>
    <n v="85"/>
    <n v="175"/>
    <n v="14.875"/>
    <s v="SANTERNO SUNWAY M XR 6400"/>
    <n v="3"/>
    <s v="6 kW"/>
    <s v="144,5 mq"/>
    <n v="14429"/>
    <n v="11056"/>
    <n v="12193"/>
    <n v="14532"/>
    <n v="16634.28"/>
    <n v="17234.55"/>
    <n v="14324.165999999999"/>
    <n v="2910.384"/>
    <n v="0.16886916107470171"/>
    <n v="17850"/>
    <x v="1"/>
    <m/>
  </r>
  <r>
    <s v="COMUNE DI ZAGAROLO"/>
    <s v="RM"/>
    <s v="SCUOLA ELEMENTARE VALLE MARTELLA"/>
    <s v="14,875 kW"/>
    <n v="14875"/>
    <d v="2009-11-03T00:00:00"/>
    <x v="0"/>
    <s v="2° CONTO ENERGIA"/>
    <m/>
    <m/>
    <m/>
    <n v="85"/>
    <n v="175"/>
    <n v="14.875"/>
    <m/>
    <n v="3"/>
    <s v="6 kW"/>
    <s v="144,5 mq"/>
    <n v="20387"/>
    <n v="16968"/>
    <n v="17738"/>
    <n v="19556"/>
    <n v="17591.47"/>
    <n v="19646.04"/>
    <n v="2007.557"/>
    <n v="17638.483"/>
    <n v="0.89781365608539931"/>
    <n v="19337.5"/>
    <x v="1"/>
    <m/>
  </r>
  <r>
    <s v="COMUNE DI MONTERIGGIONI"/>
    <s v="SI"/>
    <s v="SCUOLA MATERNA VIA CASE GIUBILEO"/>
    <s v="14,875 kW"/>
    <n v="14875"/>
    <d v="2009-09-01T00:00:00"/>
    <x v="0"/>
    <s v="2° CONTO ENERGIA"/>
    <m/>
    <m/>
    <m/>
    <n v="85"/>
    <n v="175"/>
    <n v="14.875"/>
    <m/>
    <n v="3"/>
    <s v="6,4 kW"/>
    <s v="144,5 mq"/>
    <n v="15915"/>
    <n v="16127"/>
    <n v="15934"/>
    <n v="16676"/>
    <n v="12376.96"/>
    <n v="15762.84"/>
    <n v="10057.303"/>
    <n v="5705.5370000000003"/>
    <n v="0.361961232874279"/>
    <n v="18340.875"/>
    <x v="0"/>
    <s v="produzione inferiore a pvgis"/>
  </r>
  <r>
    <s v="COMUNE DI ZANE'"/>
    <s v="VI"/>
    <s v="SCUOLA MEDIA "/>
    <s v="14,875 kW"/>
    <n v="14875"/>
    <d v="2009-04-20T00:00:00"/>
    <x v="9"/>
    <s v="2° CONTO ENERGIA"/>
    <d v="2029-04-20T00:00:00"/>
    <n v="0.45100000000000001"/>
    <s v="SUNTECH STP175S24AC"/>
    <n v="85"/>
    <n v="175"/>
    <n v="14.875"/>
    <s v="FRONIUS PRIMO + FRONIUS PRIMO + SANTERNO SUNWAY M XR 6400"/>
    <n v="3"/>
    <s v="6,4 kW"/>
    <s v="144,5 mq"/>
    <n v="16530"/>
    <n v="17773"/>
    <n v="17397"/>
    <n v="18709"/>
    <n v="18216.169999999998"/>
    <n v="14510.13"/>
    <n v="8519.4"/>
    <n v="5990.73"/>
    <n v="0.41286535682312975"/>
    <n v="17850"/>
    <x v="1"/>
    <m/>
  </r>
  <r>
    <s v="COMUNE DI MONDOVI'"/>
    <s v="CN"/>
    <s v="PARCHEGGIO MUNICIPIO"/>
    <s v="17,82 kW"/>
    <n v="15120"/>
    <d v="2010-03-18T00:00:00"/>
    <x v="0"/>
    <s v="2° CONTO ENERGIA"/>
    <m/>
    <m/>
    <m/>
    <n v="84"/>
    <n v="180"/>
    <n v="15.12"/>
    <m/>
    <n v="3"/>
    <s v="6,4 kW"/>
    <s v="142,8 mq"/>
    <n v="23978"/>
    <n v="21644"/>
    <n v="23256"/>
    <n v="23464"/>
    <n v="22530.42"/>
    <n v="23433.46"/>
    <n v="0"/>
    <n v="23433.46"/>
    <n v="1"/>
    <n v="17236.8"/>
    <x v="1"/>
    <m/>
  </r>
  <r>
    <s v="COMUNE DI MANDELLO DEL LARIO"/>
    <s v="LC"/>
    <s v="SCUOLA ELEMENTARE VIA N. SAURO"/>
    <s v="15,12 kW"/>
    <n v="15120"/>
    <d v="2010-02-18T00:00:00"/>
    <x v="0"/>
    <s v="2° CONTO ENERGIA"/>
    <m/>
    <m/>
    <m/>
    <n v="84"/>
    <n v="180"/>
    <n v="15.12"/>
    <m/>
    <n v="3"/>
    <s v="6,4 kW"/>
    <s v="142,8 mq"/>
    <n v="17759"/>
    <n v="16174"/>
    <n v="16703"/>
    <n v="15986"/>
    <n v="14240.76"/>
    <n v="17674.13"/>
    <n v="5178.55"/>
    <n v="12495.580000000002"/>
    <n v="0.70699830769605077"/>
    <n v="17629.919999999998"/>
    <x v="1"/>
    <m/>
  </r>
  <r>
    <s v="COMUNE DI CAMPORGIANO"/>
    <s v="LU"/>
    <s v="SCUOLA ELEMENTARE &quot;RADICE&quot;"/>
    <s v="15,12 kW"/>
    <n v="15120"/>
    <d v="2009-12-04T00:00:00"/>
    <x v="0"/>
    <s v="2° CONTO ENERGIA"/>
    <m/>
    <m/>
    <m/>
    <n v="84"/>
    <n v="180"/>
    <n v="15.12"/>
    <m/>
    <n v="3"/>
    <s v="6,4 kW"/>
    <s v="142,8 mq"/>
    <n v="19226"/>
    <n v="17440"/>
    <n v="18325"/>
    <n v="16360"/>
    <n v="11604.92"/>
    <n v="12090.07"/>
    <n v="8892.4150000000009"/>
    <n v="3197.6549999999988"/>
    <n v="0.26448606170187589"/>
    <n v="18642.96"/>
    <x v="0"/>
    <s v="sottoproduzione"/>
  </r>
  <r>
    <s v="COMUNE DI LUGO DI VICENZA"/>
    <s v="VI"/>
    <s v="ISTITUTO COMPRENSIVO VIA MATTEOTTI"/>
    <s v="15,12 kW"/>
    <n v="15120"/>
    <d v="2010-02-10T00:00:00"/>
    <x v="0"/>
    <s v="2° CONTO ENERGIA"/>
    <m/>
    <m/>
    <m/>
    <n v="84"/>
    <n v="180"/>
    <n v="15.12"/>
    <m/>
    <n v="3"/>
    <s v="6,4 kW"/>
    <s v="142,8 mq"/>
    <n v="18910"/>
    <n v="17976"/>
    <n v="17315"/>
    <n v="18683"/>
    <n v="16587.28"/>
    <m/>
    <n v="8007.4030000000002"/>
    <m/>
    <m/>
    <n v="16632"/>
    <x v="0"/>
    <s v="manca produzione 2022"/>
  </r>
  <r>
    <s v="COMUNE DI SEULO"/>
    <s v="CA"/>
    <s v="SCUOLA ELEMENTARE"/>
    <s v="15,18 kW"/>
    <n v="15180"/>
    <d v="2010-11-10T00:00:00"/>
    <x v="0"/>
    <s v="2° CONTO ENERGIA"/>
    <m/>
    <m/>
    <m/>
    <n v="66"/>
    <n v="230"/>
    <n v="15.18"/>
    <m/>
    <n v="3"/>
    <s v="5 kW"/>
    <s v="112,2 mq"/>
    <n v="22480"/>
    <n v="18929"/>
    <n v="20973"/>
    <n v="21009"/>
    <n v="19918.080000000002"/>
    <n v="21089.69"/>
    <n v="18751.166000000001"/>
    <n v="2338.5239999999976"/>
    <n v="0.11088470243042917"/>
    <n v="19217.88"/>
    <x v="1"/>
    <m/>
  </r>
  <r>
    <s v="COMUNE DI MARIANA MANTOVANA"/>
    <s v="MN"/>
    <s v="SCUOLA ELEMENTARE"/>
    <s v="15,18 kW"/>
    <n v="15180"/>
    <d v="2011-02-28T00:00:00"/>
    <x v="0"/>
    <m/>
    <m/>
    <m/>
    <m/>
    <n v="66"/>
    <n v="230"/>
    <n v="15.18"/>
    <m/>
    <n v="2"/>
    <s v="10 kW"/>
    <s v="112,2 mq"/>
    <n v="13032"/>
    <n v="15288"/>
    <n v="15490"/>
    <n v="14965"/>
    <m/>
    <m/>
    <m/>
    <m/>
    <m/>
    <n v="17699.88"/>
    <x v="2"/>
    <s v="non presente su gse"/>
  </r>
  <r>
    <s v="COMUNE DI CREAZZO"/>
    <s v="VI"/>
    <s v="SCUOLA ELEMENTARE GHIROTTI"/>
    <s v="15,18 kW"/>
    <n v="15180"/>
    <d v="2011-05-11T00:00:00"/>
    <x v="7"/>
    <s v="3° CONTO ENERGIA"/>
    <d v="2031-05-11T00:00:00"/>
    <n v="0.36"/>
    <s v="SHINE SOLAR SSM230P"/>
    <n v="66"/>
    <n v="230"/>
    <n v="15.18"/>
    <s v="OMRON KP40G-OD-1 + OMRON KP40G-OD-2 + OMRON KP40G-OD-3"/>
    <n v="3"/>
    <s v="4 kW"/>
    <s v="112,2 mq"/>
    <n v="18575"/>
    <n v="0"/>
    <n v="15819"/>
    <n v="16272"/>
    <n v="15343.5"/>
    <n v="15831.65"/>
    <m/>
    <m/>
    <m/>
    <n v="16698"/>
    <x v="2"/>
    <s v="manca conguaglio 2022"/>
  </r>
  <r>
    <s v="COMUNE DI MARANO VICENTINO"/>
    <s v="VI"/>
    <s v="AUDITORIUM"/>
    <s v="15,18 kW"/>
    <n v="15180"/>
    <d v="2011-04-27T00:00:00"/>
    <x v="9"/>
    <s v="2° CONTO ENERGIA"/>
    <d v="2031-04-27T00:00:00"/>
    <n v="0.442"/>
    <s v="SHINE SOLAR SSM230P"/>
    <n v="66"/>
    <n v="230"/>
    <n v="15.18"/>
    <s v="OMRON KP40G-OD-1 + OMRON KP40G-OD-2 + OMRON KP40G-OD-3"/>
    <n v="3"/>
    <s v="4 kW"/>
    <s v="112,2 mq"/>
    <n v="18274"/>
    <n v="15338"/>
    <n v="16957"/>
    <n v="17996"/>
    <n v="17149.3"/>
    <n v="18658.919999999998"/>
    <n v="2979.8139999999999"/>
    <n v="15679.105999999998"/>
    <n v="0.84030083198813221"/>
    <n v="16698"/>
    <x v="1"/>
    <m/>
  </r>
  <r>
    <s v="COMUNE DI CASTELLUCCHIO"/>
    <s v="MN"/>
    <s v="PALESTRA COMUNALE"/>
    <s v="15,75 kW"/>
    <n v="15750"/>
    <d v="2009-12-17T00:00:00"/>
    <x v="10"/>
    <s v="2° CONTO ENERGIA"/>
    <d v="2029-12-17T00:00:00"/>
    <n v="0.45100000000000001"/>
    <s v="SUNTECH STP175S24AC"/>
    <n v="90"/>
    <n v="175"/>
    <n v="15.75"/>
    <s v="FRONIUS PRIMO + SANTERNO SUNWAY + M XR 6400 + SANTERNO SUNWAY M XR 6400"/>
    <n v="3"/>
    <s v="6,4 kW"/>
    <s v="153 mq"/>
    <n v="18622"/>
    <n v="17724"/>
    <n v="17926"/>
    <n v="17049"/>
    <n v="17055"/>
    <s v="ND"/>
    <m/>
    <m/>
    <m/>
    <n v="18364.5"/>
    <x v="2"/>
    <s v="manca produzione 2022"/>
  </r>
  <r>
    <s v="COMUNE DI CASTELBALDO"/>
    <s v="PD"/>
    <s v="PLESSO SCOLASTICO"/>
    <s v="15,75 kW"/>
    <n v="15750"/>
    <d v="2009-06-11T00:00:00"/>
    <x v="3"/>
    <s v="2° CONTO ENERGIA"/>
    <d v="2029-06-11T00:00:00"/>
    <n v="0.47399999999999998"/>
    <s v="SUNTECH STP175S24AC"/>
    <n v="90"/>
    <n v="175"/>
    <n v="15.75"/>
    <s v="FRONIUS PRIMO + FRONIUS PRIMO + SANTERNO SUNWAY M XR 6400"/>
    <n v="3"/>
    <s v="6,4 kW"/>
    <s v="153 mq"/>
    <n v="20342"/>
    <n v="19002"/>
    <n v="20284"/>
    <n v="20733"/>
    <n v="19223.03"/>
    <n v="20033.52"/>
    <n v="13717.308000000001"/>
    <n v="6316.2119999999995"/>
    <n v="0.31528218705449662"/>
    <n v="17325"/>
    <x v="1"/>
    <m/>
  </r>
  <r>
    <s v="COMUNE DI ESTE"/>
    <s v="PD"/>
    <s v="SCUOLA ELEMENTARE &quot;UNITA' D'ITALIA&quot;"/>
    <s v="15,75 kW"/>
    <n v="15750"/>
    <d v="2009-10-07T00:00:00"/>
    <x v="11"/>
    <s v="2° CONTO ENERGIA"/>
    <d v="2029-10-07T00:00:00"/>
    <n v="0.45100000000000001"/>
    <s v="SUNTECH STP175S24AC"/>
    <n v="90"/>
    <n v="175"/>
    <n v="15.75"/>
    <s v="FRONIUS PRIMO"/>
    <n v="3"/>
    <s v="6 kW"/>
    <s v="153 mq"/>
    <n v="19175"/>
    <n v="18113"/>
    <n v="18232"/>
    <n v="19248"/>
    <n v="19788.63"/>
    <n v="19437.59"/>
    <n v="11894.066000000001"/>
    <n v="7543.5239999999994"/>
    <n v="0.38808946993943177"/>
    <n v="17325"/>
    <x v="1"/>
    <m/>
  </r>
  <r>
    <s v="COMUNE DI SADALI"/>
    <s v="CA"/>
    <s v="SCUOLA ELEMENTARE"/>
    <s v="16,56 kW"/>
    <n v="16560"/>
    <d v="2010-10-19T00:00:00"/>
    <x v="0"/>
    <s v="2° CONTO ENERGIA"/>
    <m/>
    <m/>
    <m/>
    <n v="72"/>
    <n v="230"/>
    <n v="16.559999999999999"/>
    <m/>
    <n v="3"/>
    <s v="5 kW"/>
    <s v="122,4 mq"/>
    <n v="21259"/>
    <n v="18139"/>
    <n v="20000"/>
    <n v="20000"/>
    <n v="13740.933000000001"/>
    <n v="12446.825999999999"/>
    <n v="38.49"/>
    <n v="12408.335999999999"/>
    <n v="0.99690764537079579"/>
    <n v="20964.96"/>
    <x v="0"/>
    <s v="sottoproduzione"/>
  </r>
  <r>
    <s v="COMUNE DI SADALI"/>
    <s v="CA"/>
    <s v="SCUOLA MEDIA"/>
    <s v="16,56 kW"/>
    <n v="16560"/>
    <d v="2010-11-10T00:00:00"/>
    <x v="0"/>
    <s v="2° CONTO ENERGIA"/>
    <m/>
    <m/>
    <m/>
    <n v="72"/>
    <n v="230"/>
    <n v="16.559999999999999"/>
    <m/>
    <n v="3"/>
    <s v="5 kW"/>
    <s v="122,4 mq"/>
    <n v="26667"/>
    <n v="22385"/>
    <n v="24471"/>
    <n v="24755"/>
    <n v="23304.33"/>
    <n v="24779.43"/>
    <n v="22986.425999999999"/>
    <n v="1793.0040000000008"/>
    <n v="7.235856514859304E-2"/>
    <n v="20964.96"/>
    <x v="1"/>
    <m/>
  </r>
  <r>
    <s v="COMUNE DI CASTELGOMBERTO"/>
    <s v="VI"/>
    <s v="SCUOLA MEDIA FERMI"/>
    <s v="16,56 kW"/>
    <n v="16560"/>
    <d v="2011-03-08T00:00:00"/>
    <x v="7"/>
    <s v="2° CONTO ENERGIA"/>
    <d v="2031-03-08T00:00:00"/>
    <n v="0.442"/>
    <s v="YOHKON YE6220P230WSILICIOPOLICRISTRAL"/>
    <n v="72"/>
    <n v="230"/>
    <n v="16.559999999999999"/>
    <s v="SUNGROW SG4KTL + SG3KTL + SG15KTL"/>
    <n v="3"/>
    <s v="4 + 3 + 15 kW"/>
    <s v="122,4 mq"/>
    <n v="20460"/>
    <n v="20009"/>
    <n v="19942"/>
    <n v="20777"/>
    <n v="20523.36"/>
    <n v="16473.41"/>
    <n v="5888.6080000000002"/>
    <n v="10584.802"/>
    <n v="0.64253861222418429"/>
    <n v="18216"/>
    <x v="0"/>
    <s v="sottoproduzione"/>
  </r>
  <r>
    <s v="COMUNE DI SOMMACAMPAGNA"/>
    <s v="VR"/>
    <s v="CENTRO SOCIALE CASELLE"/>
    <s v="16,56 kW"/>
    <n v="16560"/>
    <d v="2011-03-04T00:00:00"/>
    <x v="2"/>
    <s v="2° CONTO ENERGIA"/>
    <d v="2031-03-04T00:00:00"/>
    <n v="0.442"/>
    <s v="YOHKON YE6220P230WSILICIOPOLICRISTRAL"/>
    <n v="72"/>
    <n v="230"/>
    <n v="16.559999999999999"/>
    <s v="FRONIUS PRIMO + FRONIUS PRIMO + SUNGROW SG3KTL "/>
    <n v="3"/>
    <s v="6 kW"/>
    <s v="122,4 mq"/>
    <n v="17694"/>
    <n v="3828"/>
    <n v="13405"/>
    <n v="18316"/>
    <n v="17752.07"/>
    <n v="17338.88"/>
    <n v="7109.308"/>
    <n v="10229.572"/>
    <n v="0.58997882216152364"/>
    <n v="18216"/>
    <x v="1"/>
    <m/>
  </r>
  <r>
    <s v="COMUNE DI MONALE"/>
    <s v="AT"/>
    <s v="SCUOLA D'INFANZIA &quot;SIGLIANO&quot;"/>
    <s v="17,82 kW"/>
    <n v="17820"/>
    <d v="2011-04-08T00:00:00"/>
    <x v="0"/>
    <s v="2° CONTO ENERGIA"/>
    <m/>
    <m/>
    <m/>
    <n v="99"/>
    <n v="180"/>
    <n v="17.82"/>
    <m/>
    <n v="3"/>
    <s v="7,8 kW"/>
    <s v="168,3 mq"/>
    <n v="24285"/>
    <n v="22313"/>
    <n v="16426"/>
    <n v="560"/>
    <n v="23551.89"/>
    <n v="23350.45"/>
    <n v="14478.998"/>
    <n v="8871.4520000000011"/>
    <n v="0.37992638257506817"/>
    <n v="18878.399999999998"/>
    <x v="1"/>
    <m/>
  </r>
  <r>
    <s v="COMUNE DI MONDOVI'"/>
    <s v="CN"/>
    <s v="MUNICIPIO"/>
    <s v="15,12 kW"/>
    <n v="17820"/>
    <d v="2010-03-18T00:00:00"/>
    <x v="0"/>
    <s v="2° CONTO ENERGIA"/>
    <m/>
    <m/>
    <m/>
    <n v="99"/>
    <n v="180"/>
    <n v="17.82"/>
    <m/>
    <n v="3"/>
    <s v="6,4 kW"/>
    <s v="168,3 mq"/>
    <n v="20345"/>
    <n v="18540"/>
    <n v="19810"/>
    <n v="19909"/>
    <n v="19417.669999999998"/>
    <n v="19538.12"/>
    <n v="0"/>
    <n v="19538.12"/>
    <n v="1"/>
    <n v="20314.8"/>
    <x v="1"/>
    <m/>
  </r>
  <r>
    <s v="COMUNE DI MANIAGO"/>
    <s v="PN"/>
    <s v="SCUOLA &quot;MARCONI&quot;"/>
    <s v="17,82 kW"/>
    <n v="17820"/>
    <d v="2009-12-30T00:00:00"/>
    <x v="0"/>
    <m/>
    <m/>
    <m/>
    <m/>
    <n v="99"/>
    <n v="180"/>
    <n v="17.82"/>
    <m/>
    <n v="3"/>
    <s v="7,8 kW"/>
    <s v="168,3 mq"/>
    <n v="20431"/>
    <n v="20097"/>
    <n v="18268"/>
    <n v="19853"/>
    <m/>
    <m/>
    <m/>
    <m/>
    <m/>
    <n v="20386.080000000002"/>
    <x v="2"/>
    <s v="non presente su gse"/>
  </r>
  <r>
    <s v="COMUNE DI MONTEFLAVIO"/>
    <s v="RM"/>
    <s v="SCUOLA ELEMENTARE E MEDIE"/>
    <s v="17,82 kW"/>
    <n v="17820"/>
    <d v="2009-11-26T00:00:00"/>
    <x v="8"/>
    <s v="2° CONTO ENERGIA"/>
    <d v="2029-11-26T00:00:00"/>
    <n v="0.47399999999999998"/>
    <s v="SUNTECH STP180S24AC"/>
    <n v="99"/>
    <n v="180"/>
    <n v="17.82"/>
    <s v="FRONIUS PRIMO  + SANTERNO SUNWAY M XR 6400 + SANTERNO SUNWAY M XR 6400"/>
    <n v="3"/>
    <s v="6 + 6,4 + 6,4 kW"/>
    <s v="168,3 mq"/>
    <n v="25850"/>
    <n v="20148"/>
    <n v="21168"/>
    <n v="24522"/>
    <s v="ND"/>
    <s v="ND"/>
    <n v="14104.405000000001"/>
    <m/>
    <m/>
    <n v="23166"/>
    <x v="2"/>
    <s v="mancano le letture"/>
  </r>
  <r>
    <s v="COMUNE DI VEDANO OLONA"/>
    <s v="VA"/>
    <s v="SCUOLA MEDIA PIAZZA DEL POPOLO"/>
    <s v="17,82 kW"/>
    <n v="17820"/>
    <d v="2011-03-10T00:00:00"/>
    <x v="0"/>
    <s v="2° CONTO ENERGIA"/>
    <m/>
    <m/>
    <m/>
    <n v="99"/>
    <n v="180"/>
    <n v="17.82"/>
    <m/>
    <n v="5"/>
    <s v="4 kW"/>
    <s v="168,3 mq"/>
    <n v="19652"/>
    <n v="18695"/>
    <n v="19563"/>
    <n v="18666"/>
    <n v="18499.150000000001"/>
    <n v="20280.650000000001"/>
    <n v="7229.55"/>
    <n v="13051.100000000002"/>
    <n v="0.64352473909859897"/>
    <n v="20778.12"/>
    <x v="1"/>
    <m/>
  </r>
  <r>
    <s v="COMUNE DI PRESSANA"/>
    <s v="VR"/>
    <s v="SCUOLA ELEMENTARE &quot;RIZZATO&quot;"/>
    <s v="17,82 kW"/>
    <n v="17820"/>
    <d v="2009-12-23T00:00:00"/>
    <x v="0"/>
    <s v="2° CONTO ENERGIA"/>
    <m/>
    <m/>
    <m/>
    <n v="99"/>
    <n v="180"/>
    <n v="17.82"/>
    <m/>
    <n v="3"/>
    <s v="7,8 kW"/>
    <s v="168,3 mq"/>
    <n v="22619"/>
    <n v="20861"/>
    <n v="22330"/>
    <n v="23026"/>
    <n v="21359.95"/>
    <n v="20376.93"/>
    <n v="14995.023999999999"/>
    <n v="5381.9060000000009"/>
    <n v="0.26411760751006164"/>
    <n v="19602"/>
    <x v="1"/>
    <m/>
  </r>
  <r>
    <s v="COMUNE DI ZIMELLA"/>
    <s v="VR"/>
    <s v="SCUOLA SECONDARIA VIA PASCOLI"/>
    <s v="17,82 kW"/>
    <n v="17820"/>
    <d v="2009-12-30T00:00:00"/>
    <x v="0"/>
    <s v="2° CONTO ENERGIA"/>
    <m/>
    <m/>
    <m/>
    <n v="99"/>
    <n v="180"/>
    <n v="17.82"/>
    <m/>
    <n v="3"/>
    <s v="6 kW"/>
    <s v="168,3 mq"/>
    <n v="22162"/>
    <n v="20279"/>
    <n v="21044"/>
    <n v="21731"/>
    <n v="21071.58"/>
    <n v="20706.009999999998"/>
    <n v="11863.599"/>
    <n v="8842.4109999999982"/>
    <n v="0.42704562588349948"/>
    <n v="19602"/>
    <x v="1"/>
    <m/>
  </r>
  <r>
    <s v="COMUNE DI TRESIGALLO"/>
    <s v="FE"/>
    <s v="SCUOLA MEDIA"/>
    <s v="17,85 kW"/>
    <n v="17850"/>
    <d v="2009-08-03T00:00:00"/>
    <x v="12"/>
    <s v="2° CONTO ENERGIA"/>
    <d v="2029-08-03T00:00:00"/>
    <n v="0.47399999999999998"/>
    <s v="SUNTECH STP175S24AC"/>
    <n v="102"/>
    <n v="175"/>
    <n v="17.850000000000001"/>
    <s v="FRONIUS PRIMO + FRONIUS PRIMO + SANTERNO SUNWAY M XR 6400 "/>
    <n v="3"/>
    <s v="6 + 6 + 6,4 kW"/>
    <s v="173,4 mq"/>
    <n v="20989"/>
    <n v="19546"/>
    <n v="21773"/>
    <n v="21928"/>
    <n v="21010.29"/>
    <n v="18816.79"/>
    <n v="18052.421999999999"/>
    <n v="764.36800000000221"/>
    <n v="4.0621593800005323E-2"/>
    <n v="20884.5"/>
    <x v="1"/>
    <m/>
  </r>
  <r>
    <s v="COMUNE DI VILLASANTA"/>
    <s v="MI"/>
    <s v="SCUOLA ELEMENTARE &quot;A. VILLA&quot; "/>
    <s v="17,85 kW"/>
    <n v="17850"/>
    <d v="2009-03-09T00:00:00"/>
    <x v="0"/>
    <s v="2° CONTO ENERGIA"/>
    <m/>
    <m/>
    <m/>
    <n v="102"/>
    <n v="175"/>
    <n v="17.850000000000001"/>
    <m/>
    <n v="3"/>
    <s v="6 kW"/>
    <s v="173,4 mq"/>
    <n v="21166"/>
    <n v="20209"/>
    <n v="21577"/>
    <n v="20545"/>
    <n v="20509.439999999999"/>
    <n v="22371.94"/>
    <n v="7363.9"/>
    <n v="15008.039999999999"/>
    <n v="0.67084213528196479"/>
    <n v="20813.100000000002"/>
    <x v="1"/>
    <m/>
  </r>
  <r>
    <s v="COMUNE DI SAN GIACOMO DELLE SEGNATE"/>
    <s v="MN"/>
    <s v="SCUOLA MEDIA VIA DELLA PACE"/>
    <s v="17,85 kW"/>
    <n v="17850"/>
    <d v="2010-02-12T00:00:00"/>
    <x v="0"/>
    <s v="2° CONTO ENERGIA"/>
    <m/>
    <m/>
    <m/>
    <n v="102"/>
    <n v="175"/>
    <n v="17.850000000000001"/>
    <m/>
    <n v="3"/>
    <s v="6 kW"/>
    <s v="173,4 mq"/>
    <n v="22093"/>
    <n v="21361"/>
    <n v="22021"/>
    <n v="23009"/>
    <n v="20012.740000000002"/>
    <n v="23353.98"/>
    <n v="22400.481"/>
    <n v="953.4989999999998"/>
    <n v="4.0828115807241411E-2"/>
    <n v="20813.100000000002"/>
    <x v="1"/>
    <m/>
  </r>
  <r>
    <s v="COMUNE DI FELINO"/>
    <s v="PR"/>
    <s v="ASILO NIDO E SCUOLA MATERNA"/>
    <s v="17,85 kW"/>
    <n v="17850"/>
    <d v="2009-04-27T00:00:00"/>
    <x v="13"/>
    <s v="2° CONTO ENERGIA"/>
    <d v="2029-04-27T00:00:00"/>
    <n v="0.45100000000000001"/>
    <s v="SUNTECH STP175S24AC"/>
    <n v="102"/>
    <n v="175"/>
    <n v="17.850000000000001"/>
    <s v="FRONIUS PRIMO"/>
    <n v="3"/>
    <s v="6 kW"/>
    <s v="144,5 mq"/>
    <n v="23633"/>
    <n v="22067"/>
    <n v="15997"/>
    <n v="22248"/>
    <s v="ND"/>
    <n v="19138.84"/>
    <n v="10778.700999999999"/>
    <n v="8360.139000000001"/>
    <n v="0.43681534513063491"/>
    <n v="20884.5"/>
    <x v="2"/>
    <s v="manca produzione 2021"/>
  </r>
  <r>
    <s v="COMUNE DI BORGOFRANCO D'IVREA"/>
    <s v="TO"/>
    <s v="SCUOLA DELL'INFANZIA &quot;GIONCARETTO&quot;"/>
    <s v="17,85 kW"/>
    <n v="17850"/>
    <d v="2009-09-02T00:00:00"/>
    <x v="0"/>
    <m/>
    <m/>
    <m/>
    <m/>
    <n v="102"/>
    <n v="175"/>
    <n v="17.850000000000001"/>
    <m/>
    <n v="3"/>
    <s v="6 kW"/>
    <s v="173,4 mq"/>
    <n v="20048"/>
    <n v="18120"/>
    <n v="20261"/>
    <n v="19056"/>
    <m/>
    <m/>
    <m/>
    <m/>
    <m/>
    <n v="20349"/>
    <x v="2"/>
    <s v="non presente su gse"/>
  </r>
  <r>
    <s v="COMUNE DI QUINTO VICENTINO"/>
    <s v="VI"/>
    <s v="ELEMENTARE DI VIA DEGLI EROI"/>
    <s v="19,95 kW"/>
    <n v="19950"/>
    <d v="2010-01-12T00:00:00"/>
    <x v="1"/>
    <s v="2° CONTO ENERGIA"/>
    <d v="2030-01-12T00:00:00"/>
    <n v="0.46400000000000002"/>
    <s v="SUNTECH STP175S24AC"/>
    <n v="114"/>
    <n v="175"/>
    <n v="19.95"/>
    <s v="FRONIUS PRIMO"/>
    <n v="3"/>
    <s v="6 kW"/>
    <s v="173,4 mq"/>
    <n v="23727"/>
    <n v="20937"/>
    <n v="21509"/>
    <n v="23723"/>
    <n v="23025.61"/>
    <n v="19975.53"/>
    <n v="10057.779"/>
    <n v="9917.7509999999984"/>
    <n v="0.49649501164674975"/>
    <n v="21945"/>
    <x v="0"/>
    <s v="sottoproduzione"/>
  </r>
  <r>
    <s v="COMUNE DI BARLASSINA "/>
    <s v="MB"/>
    <s v="CENTRO POLIFUNZIONALE "/>
    <s v="17,94 kW"/>
    <n v="17940"/>
    <d v="2011-04-21T00:00:00"/>
    <x v="0"/>
    <s v="2° CONTO ENERGIA"/>
    <m/>
    <m/>
    <m/>
    <n v="78"/>
    <n v="230"/>
    <n v="17.940000000000001"/>
    <m/>
    <n v="2"/>
    <s v="10 kW"/>
    <s v="132,6 mq"/>
    <n v="21063"/>
    <n v="17172"/>
    <n v="19624"/>
    <n v="19853"/>
    <n v="17145.64"/>
    <n v="20537.12"/>
    <n v="7916.875"/>
    <n v="12620.244999999999"/>
    <n v="0.61450899639287293"/>
    <n v="20918.04"/>
    <x v="1"/>
    <m/>
  </r>
  <r>
    <s v="COMUNE DI GUIDIZZOLO"/>
    <s v="MN"/>
    <s v="POLO SCOLASTICO"/>
    <s v="17,94 kW"/>
    <n v="17940"/>
    <d v="2011-04-20T00:00:00"/>
    <x v="14"/>
    <s v="2° CONTO ENERGIA"/>
    <d v="2031-04-20T00:00:00"/>
    <n v="0.442"/>
    <s v="YOHKON YE6220P230WSILICIOPOLICRISTRAL"/>
    <n v="78"/>
    <n v="230"/>
    <n v="17.940000000000001"/>
    <s v="FRONIUS SYMO + SUNGROW SG10KTL"/>
    <n v="2"/>
    <s v="10 kW"/>
    <s v="132,6 mq"/>
    <n v="17268"/>
    <n v="16206"/>
    <n v="17873"/>
    <n v="18893"/>
    <n v="17603.77"/>
    <n v="17474.009999999998"/>
    <n v="3894.0140000000001"/>
    <n v="13579.995999999999"/>
    <n v="0.7771539560753371"/>
    <n v="20918.04"/>
    <x v="0"/>
    <s v="sottoproduzione"/>
  </r>
  <r>
    <s v="COMUNE DI SANT'EUSANIO DEL SANGRO"/>
    <s v="CH"/>
    <s v="SCUOLA"/>
    <s v="18,4 kW"/>
    <n v="18170"/>
    <d v="2011-06-29T00:00:00"/>
    <x v="15"/>
    <s v="4° CONTO ENERGIA"/>
    <d v="2031-06-29T00:00:00"/>
    <n v="0.374"/>
    <s v="KWPOWER KWP230P"/>
    <n v="79"/>
    <n v="230"/>
    <n v="18.170000000000002"/>
    <s v="FRONIUS SYMO"/>
    <n v="1"/>
    <s v="20 kW"/>
    <s v="134,3 mq"/>
    <n v="21930"/>
    <n v="20000"/>
    <n v="20049"/>
    <n v="26402"/>
    <n v="24694.55"/>
    <n v="17808.38"/>
    <m/>
    <m/>
    <m/>
    <n v="21440.600000000002"/>
    <x v="2"/>
    <s v="manca conguaglio 2022"/>
  </r>
  <r>
    <s v="COMUNE DI LAINATE"/>
    <s v="MI"/>
    <s v="SCUOLA MEDIA TOBAGI"/>
    <s v="18,4 kW"/>
    <n v="18550"/>
    <d v="2011-06-09T00:00:00"/>
    <x v="16"/>
    <s v="4° CONTO ENERGIA"/>
    <d v="2031-06-09T00:00:00"/>
    <n v="0.35599999999999998"/>
    <s v="SUNTECH STP175S24AC"/>
    <n v="106"/>
    <n v="175"/>
    <n v="18.55"/>
    <s v="OMRON KP40G"/>
    <n v="4"/>
    <s v="4 kW"/>
    <s v="180,2 mq"/>
    <n v="21036"/>
    <n v="21767"/>
    <n v="22821"/>
    <n v="21475"/>
    <n v="19986.310000000001"/>
    <n v="19546.95"/>
    <m/>
    <m/>
    <m/>
    <n v="21629.3"/>
    <x v="2"/>
    <s v="manca test report + manca conguaglio 2022"/>
  </r>
  <r>
    <s v="COMUNE DI CIANCIANA"/>
    <s v="AG"/>
    <s v="MUNICIPIO"/>
    <s v="19,2 kW"/>
    <n v="19200"/>
    <d v="2013-03-18T00:00:00"/>
    <x v="0"/>
    <s v="4° CONTO ENERGIA"/>
    <m/>
    <m/>
    <m/>
    <n v="80"/>
    <n v="240"/>
    <n v="19.2"/>
    <m/>
    <n v="1"/>
    <s v="20 kW"/>
    <s v="136 mq"/>
    <n v="33673"/>
    <n v="29495"/>
    <n v="28148"/>
    <n v="31550"/>
    <m/>
    <m/>
    <m/>
    <m/>
    <m/>
    <n v="35404.799999999996"/>
    <x v="2"/>
    <s v="manca conguaglio + letture confuse"/>
  </r>
  <r>
    <s v="COMUNE DI MARTINENGO"/>
    <s v="BG"/>
    <s v="SCUOLA ELEMENTARE"/>
    <s v="19,2 kW"/>
    <n v="19200"/>
    <d v="2011-06-17T00:00:00"/>
    <x v="0"/>
    <s v="4° CONTO ENERGIA"/>
    <m/>
    <m/>
    <m/>
    <n v="80"/>
    <n v="240"/>
    <n v="19.2"/>
    <m/>
    <n v="1"/>
    <s v="20 kW"/>
    <s v="136 mq"/>
    <n v="21176"/>
    <n v="5627"/>
    <n v="2050"/>
    <n v="15175"/>
    <n v="18752.830000000002"/>
    <n v="22233.01"/>
    <n v="24522.224999999999"/>
    <n v="-2289.2150000000001"/>
    <n v="-0.10296469079085559"/>
    <n v="22387.200000000001"/>
    <x v="0"/>
    <s v="immissione maggiore della produzione e la potenza impianto è 39"/>
  </r>
  <r>
    <s v="COMUNE DI SEDICO"/>
    <s v="BL"/>
    <s v="PALAZZETTO MAS"/>
    <s v="19,2 kW"/>
    <n v="19200"/>
    <d v="2011-05-11T00:00:00"/>
    <x v="0"/>
    <s v="3° CONTO ENERGIA"/>
    <m/>
    <m/>
    <m/>
    <n v="80"/>
    <n v="240"/>
    <n v="19.2"/>
    <m/>
    <n v="1"/>
    <s v="20 kW"/>
    <s v="136 mq"/>
    <n v="20482"/>
    <n v="19414"/>
    <n v="18527"/>
    <n v="18960"/>
    <n v="19238.18"/>
    <n v="20653.330000000002"/>
    <n v="17566.7"/>
    <n v="3086.630000000001"/>
    <n v="0.14944950765808712"/>
    <n v="21120"/>
    <x v="1"/>
    <m/>
  </r>
  <r>
    <s v="COMUNE DI SEDICO"/>
    <s v="BL"/>
    <s v="PALESTRA SCUOLA MEDIA"/>
    <s v="19,2 kW"/>
    <n v="19200"/>
    <d v="2011-05-11T00:00:00"/>
    <x v="0"/>
    <s v="3° CONTO ENERGIA"/>
    <m/>
    <m/>
    <m/>
    <n v="80"/>
    <n v="240"/>
    <n v="19.2"/>
    <m/>
    <n v="1"/>
    <s v="20 kW"/>
    <s v="136 mq"/>
    <n v="17471"/>
    <n v="16886"/>
    <n v="15968"/>
    <n v="17033"/>
    <n v="14590.79"/>
    <n v="15915.91"/>
    <n v="6333.4210000000003"/>
    <n v="9582.4889999999996"/>
    <n v="0.60206981567500695"/>
    <n v="21120"/>
    <x v="0"/>
    <s v="sottoproduzione"/>
  </r>
  <r>
    <s v="COMUNE DI SEDICO"/>
    <s v="BL"/>
    <s v="PALESTRA SCUOLA ELEMENTARE"/>
    <s v="19,2 kW"/>
    <n v="19200"/>
    <d v="2011-05-11T00:00:00"/>
    <x v="0"/>
    <s v="3° CONTO ENERGIA"/>
    <m/>
    <m/>
    <m/>
    <n v="80"/>
    <n v="240"/>
    <n v="19.2"/>
    <m/>
    <n v="1"/>
    <s v="20 kW"/>
    <s v="136 mq"/>
    <n v="21170"/>
    <n v="20881"/>
    <n v="20307"/>
    <n v="21417"/>
    <n v="19693.45"/>
    <n v="25423.51"/>
    <n v="11379.849"/>
    <n v="14043.660999999998"/>
    <n v="0.55238875355920558"/>
    <n v="21120"/>
    <x v="1"/>
    <m/>
  </r>
  <r>
    <s v="COMUNE DI PRALBOINO"/>
    <s v="BS"/>
    <s v="SCUOLA MEDIA ZASIO"/>
    <s v="19,2 kW"/>
    <n v="19200"/>
    <d v="2012-10-17T00:00:00"/>
    <x v="0"/>
    <s v="4° CONTO ENERGIA"/>
    <m/>
    <m/>
    <m/>
    <n v="80"/>
    <n v="240"/>
    <n v="19.2"/>
    <m/>
    <n v="1"/>
    <s v="20k kW"/>
    <s v="136 mq"/>
    <n v="21393"/>
    <n v="19866"/>
    <n v="20816"/>
    <n v="20892"/>
    <n v="20463.86"/>
    <n v="21067.7"/>
    <n v="11250.495999999999"/>
    <n v="9817.2040000000015"/>
    <n v="0.46598366219378484"/>
    <n v="22387.200000000001"/>
    <x v="1"/>
    <m/>
  </r>
  <r>
    <s v="COMUNE DI CAMPOFRANCO"/>
    <s v="CL"/>
    <s v="SCUOLA MEDIA PIRANDELLO"/>
    <s v="19,2 kW"/>
    <n v="19200"/>
    <d v="2013-02-14T00:00:00"/>
    <x v="0"/>
    <m/>
    <m/>
    <m/>
    <m/>
    <n v="80"/>
    <n v="240"/>
    <n v="19.2"/>
    <m/>
    <n v="1"/>
    <s v="20 kW"/>
    <s v="136 mq"/>
    <n v="28583"/>
    <n v="23030"/>
    <n v="26404"/>
    <n v="25865"/>
    <m/>
    <m/>
    <m/>
    <m/>
    <m/>
    <n v="35404.799999999996"/>
    <x v="2"/>
    <s v="non presente su gse"/>
  </r>
  <r>
    <s v="COMUNE DI CAMPOROSSO"/>
    <s v="IM"/>
    <s v="CENTRO SPORTIVO CAMPOROSSO"/>
    <s v="19,2 kW"/>
    <n v="19200"/>
    <d v="2011-08-26T00:00:00"/>
    <x v="0"/>
    <s v="4° CONTO ENERGIA"/>
    <m/>
    <m/>
    <m/>
    <n v="80"/>
    <n v="240"/>
    <n v="19.2"/>
    <m/>
    <n v="1"/>
    <s v="20 kW"/>
    <s v="136 mq"/>
    <n v="16243"/>
    <n v="18360"/>
    <n v="18884"/>
    <n v="18471"/>
    <n v="17008.91"/>
    <n v="17707.400000000001"/>
    <n v="10106.69"/>
    <n v="7600.7100000000009"/>
    <n v="0.42923918813603357"/>
    <n v="21888"/>
    <x v="0"/>
    <s v="sottoproduzione"/>
  </r>
  <r>
    <s v="COMUNE DI BORGHETTO LODIGIANO"/>
    <s v="LO"/>
    <s v="PALESTRA SCUOLA ELEMENTARE"/>
    <s v="19,2 kW"/>
    <n v="19200"/>
    <d v="2011-12-28T00:00:00"/>
    <x v="0"/>
    <s v="4° CONTO ENERGIA"/>
    <m/>
    <m/>
    <m/>
    <n v="80"/>
    <n v="240"/>
    <n v="19.2"/>
    <m/>
    <n v="1"/>
    <s v="20 kW"/>
    <s v="136 mq"/>
    <n v="23122"/>
    <n v="21885"/>
    <n v="22849"/>
    <n v="22617"/>
    <n v="22980.18"/>
    <n v="17806.7"/>
    <n v="5838.4170000000004"/>
    <n v="11968.282999999999"/>
    <n v="0.67212245952366234"/>
    <n v="22387.200000000001"/>
    <x v="0"/>
    <s v="sottoproduzione"/>
  </r>
  <r>
    <s v="COMUNE DI ORIO LITTA"/>
    <s v="LO"/>
    <s v="CENTRO SPORTIVO"/>
    <s v="19,2 kW"/>
    <n v="19200"/>
    <d v="2011-05-30T00:00:00"/>
    <x v="17"/>
    <s v="3° CONTO ENERGIA"/>
    <d v="2031-05-30T00:00:00"/>
    <n v="0.378"/>
    <s v="OVIERA SOLAR OS240P240WPOLICRISTALLINO"/>
    <n v="80"/>
    <n v="240"/>
    <n v="19.2"/>
    <s v="REFUSOL 802R020"/>
    <n v="1"/>
    <s v="20 kW"/>
    <s v="136 mq"/>
    <n v="19333"/>
    <n v="18740"/>
    <n v="19044"/>
    <n v="18736"/>
    <n v="18558.310000000001"/>
    <n v="18496.68"/>
    <m/>
    <m/>
    <m/>
    <n v="22387.200000000001"/>
    <x v="2"/>
    <s v="manca conguaglio 2022"/>
  </r>
  <r>
    <s v="COMUNE DI ORNAGO"/>
    <s v="MB"/>
    <s v="SCUOLA MEDIA"/>
    <s v="19,32 kW"/>
    <n v="19200"/>
    <d v="2011-10-27T00:00:00"/>
    <x v="0"/>
    <s v="4° CONTO ENERGIA"/>
    <m/>
    <m/>
    <m/>
    <n v="80"/>
    <n v="240"/>
    <n v="19.2"/>
    <m/>
    <n v="1"/>
    <s v="20 kW"/>
    <s v="136 mq"/>
    <n v="22527"/>
    <n v="21743"/>
    <n v="22468"/>
    <n v="21822"/>
    <n v="20104.310000000001"/>
    <n v="22889.13"/>
    <n v="11999.628000000001"/>
    <n v="10889.502"/>
    <n v="0.47574993020704587"/>
    <n v="22387.200000000001"/>
    <x v="1"/>
    <m/>
  </r>
  <r>
    <s v="COMUNE DI PIUBEGA"/>
    <s v="MN"/>
    <s v="SCUOLA ELEMENTARE"/>
    <s v="19,2 kW"/>
    <n v="19200"/>
    <d v="2011-09-15T00:00:00"/>
    <x v="0"/>
    <s v="4° CONTO ENERGIA"/>
    <m/>
    <m/>
    <m/>
    <n v="80"/>
    <n v="240"/>
    <n v="19.2"/>
    <m/>
    <n v="1"/>
    <s v="20 kW"/>
    <s v="136 mq"/>
    <n v="22607"/>
    <n v="20890"/>
    <n v="22897"/>
    <n v="22516"/>
    <n v="19916.98"/>
    <n v="22686.06"/>
    <m/>
    <m/>
    <m/>
    <n v="22387.200000000001"/>
    <x v="2"/>
    <s v="manca conguaglio"/>
  </r>
  <r>
    <s v="COMUNE DI CARPANETO PIACENTINO"/>
    <s v="PC"/>
    <s v="SCUOLA MATERNA"/>
    <s v="19,2 kW"/>
    <n v="19200"/>
    <d v="2011-12-19T00:00:00"/>
    <x v="0"/>
    <s v="4° CONTO ENERGIA"/>
    <m/>
    <m/>
    <m/>
    <n v="80"/>
    <n v="240"/>
    <n v="19.2"/>
    <m/>
    <n v="1"/>
    <s v="20 kW"/>
    <s v="136 mq"/>
    <n v="21921"/>
    <n v="20266"/>
    <n v="19975"/>
    <n v="19204"/>
    <n v="19063.34"/>
    <n v="19812.66"/>
    <n v="14568.102999999999"/>
    <n v="5244.5570000000007"/>
    <n v="0.26470736387744004"/>
    <n v="22464"/>
    <x v="0"/>
    <s v="sottoproduzione"/>
  </r>
  <r>
    <s v="COMUNE DI TEOLO"/>
    <s v="PD"/>
    <s v="SCUOLA VILLA DEL BOSCO"/>
    <s v="19,32 kW"/>
    <n v="19500"/>
    <d v="2011-09-07T00:00:00"/>
    <x v="3"/>
    <s v="4° CONTO ENERGIA"/>
    <d v="2031-09-07T00:00:00"/>
    <n v="0.32500000000000001"/>
    <s v="FUTURASUN FU325MNEXT"/>
    <n v="60"/>
    <n v="325"/>
    <n v="19.5"/>
    <s v="FRONIUS SYMO"/>
    <n v="1"/>
    <s v="20 kW"/>
    <s v="136 mq"/>
    <n v="18591"/>
    <n v="17049"/>
    <n v="15094"/>
    <n v="8720"/>
    <n v="18272.78"/>
    <n v="18215.990000000002"/>
    <n v="11261"/>
    <n v="6954.9900000000016"/>
    <n v="0.38180686309116335"/>
    <n v="19500"/>
    <x v="0"/>
    <s v="Leggera sootoproduzione, probabile impianto sporco"/>
  </r>
  <r>
    <s v="COMUNE DI ZOPPOLA"/>
    <s v="PN"/>
    <s v="COMANDO VIGILI URBANI (SCUOLA ELEMENTARE)"/>
    <s v="19,2 kW"/>
    <n v="19200"/>
    <d v="2012-05-14T00:00:00"/>
    <x v="0"/>
    <s v="4° CONTO ENERGIA"/>
    <m/>
    <m/>
    <m/>
    <n v="80"/>
    <n v="240"/>
    <n v="19.2"/>
    <m/>
    <n v="1"/>
    <s v="20 kW"/>
    <s v="136 mq"/>
    <n v="16547"/>
    <n v="16137"/>
    <n v="15116"/>
    <n v="15747"/>
    <m/>
    <n v="21188.99"/>
    <n v="18233.721000000001"/>
    <n v="2955.2690000000002"/>
    <n v="0.13947191442348125"/>
    <n v="21964.799999999999"/>
    <x v="0"/>
    <s v="letture 2021 confuse"/>
  </r>
  <r>
    <s v="COMUNE DI BERGANTINO"/>
    <s v="RO"/>
    <s v="MUNICIPIO"/>
    <s v="19,2 kW"/>
    <n v="19200"/>
    <d v="2011-12-15T00:00:00"/>
    <x v="0"/>
    <s v="4° CONTO ENERGIA"/>
    <m/>
    <m/>
    <m/>
    <n v="80"/>
    <n v="240"/>
    <n v="19.2"/>
    <m/>
    <n v="2"/>
    <s v="10 kW"/>
    <s v="136 mq"/>
    <n v="22885"/>
    <n v="24689"/>
    <n v="24104"/>
    <n v="24715"/>
    <n v="23265.040000000001"/>
    <n v="22553.33"/>
    <n v="8576.634"/>
    <n v="13976.696000000002"/>
    <n v="0.61971762041348222"/>
    <n v="21120"/>
    <x v="0"/>
    <s v="sottoproduzione"/>
  </r>
  <r>
    <s v="COMUNE DI BERGANTINO"/>
    <s v="RO"/>
    <s v="SCUOLA PRIMARIA"/>
    <s v="19,2 kW"/>
    <n v="19200"/>
    <d v="2011-12-15T00:00:00"/>
    <x v="0"/>
    <s v="4° CONTO ENERGIA"/>
    <m/>
    <m/>
    <m/>
    <n v="80"/>
    <n v="240"/>
    <n v="19.2"/>
    <m/>
    <n v="1"/>
    <s v="20 kW"/>
    <s v="136 mq"/>
    <n v="26463"/>
    <n v="23728"/>
    <n v="23922"/>
    <n v="21870"/>
    <n v="18650.259999999998"/>
    <n v="15737.02"/>
    <n v="1103.8579999999999"/>
    <n v="14633.162"/>
    <n v="0.92985597019003596"/>
    <n v="21120"/>
    <x v="0"/>
    <s v="sottoproduzione"/>
  </r>
  <r>
    <s v="COMUNE DI TREVISO"/>
    <s v="TV"/>
    <s v="SCUOLA MEDIA MANTEGNA"/>
    <s v="19,2 kW"/>
    <n v="19200"/>
    <d v="2011-08-30T00:00:00"/>
    <x v="0"/>
    <s v="4° CONTO ENERGIA"/>
    <m/>
    <m/>
    <m/>
    <n v="80"/>
    <n v="240"/>
    <n v="19.2"/>
    <m/>
    <n v="1"/>
    <s v="20 kW"/>
    <s v="136 mq"/>
    <n v="22006"/>
    <n v="20574"/>
    <n v="19918"/>
    <n v="21707"/>
    <n v="21355.26"/>
    <n v="18230.64"/>
    <n v="8703.3080000000009"/>
    <n v="9527.3319999999985"/>
    <n v="0.52259997454834273"/>
    <n v="21120"/>
    <x v="0"/>
    <s v="sottoproduzione"/>
  </r>
  <r>
    <s v="COMUNE DI NOVENTA DI PIAVE"/>
    <s v="VE"/>
    <s v="SCUOLA MEDIA MAZZINI"/>
    <s v="19,2 kW"/>
    <n v="19200"/>
    <d v="2011-12-27T00:00:00"/>
    <x v="0"/>
    <s v="4° CONTO ENERGIA"/>
    <m/>
    <m/>
    <m/>
    <n v="80"/>
    <n v="240"/>
    <n v="19.2"/>
    <m/>
    <n v="1"/>
    <s v="20 kW"/>
    <s v="136 mq"/>
    <n v="22360"/>
    <n v="22652"/>
    <n v="21678"/>
    <n v="22820"/>
    <n v="22448.33"/>
    <m/>
    <m/>
    <n v="9816.1020000000008"/>
    <m/>
    <n v="21120"/>
    <x v="2"/>
    <s v="letture 2022 confuse"/>
  </r>
  <r>
    <s v="COMUNE DI MONTICELLO CONTE OTTO"/>
    <s v="VI"/>
    <s v="SCUOLA PRIMARIA ZANELLA"/>
    <s v="19,2 kW"/>
    <n v="19500"/>
    <d v="2011-09-14T00:00:00"/>
    <x v="1"/>
    <s v="4° CONTO ENERGIA"/>
    <d v="2031-09-14T00:00:00"/>
    <n v="0.32500000000000001"/>
    <s v="FUTURASUN FU325MNEXT"/>
    <n v="60"/>
    <n v="325"/>
    <n v="19.5"/>
    <s v="FRONIUS SYMO"/>
    <n v="1"/>
    <s v="20 kW"/>
    <s v="136 mq"/>
    <n v="18209"/>
    <n v="16357"/>
    <n v="3196"/>
    <n v="4936"/>
    <n v="19801.2"/>
    <n v="20214.009999999998"/>
    <n v="3744.2159999999999"/>
    <n v="16469.793999999998"/>
    <n v="0.81477124034271275"/>
    <n v="21450"/>
    <x v="1"/>
    <m/>
  </r>
  <r>
    <s v="CENTRO SERVIZI ALLA PERSONA CR MORELLI BUGNA"/>
    <s v="VR"/>
    <s v="CASA DI RIPOSO MORELLI BUGNA"/>
    <s v="19,2 kW"/>
    <n v="19200"/>
    <d v="2011-12-13T00:00:00"/>
    <x v="2"/>
    <s v="4° CONTO ENERGIA"/>
    <d v="2031-12-13T00:00:00"/>
    <n v="0.26800000000000002"/>
    <s v="OVIERA SOLAR OS240P240WPOLICRISTALLINO"/>
    <n v="80"/>
    <n v="240"/>
    <n v="19.2"/>
    <s v="REFUSOL 802R020"/>
    <n v="1"/>
    <s v="20 kW"/>
    <s v="136 mq"/>
    <n v="19386"/>
    <n v="12936"/>
    <n v="14795"/>
    <n v="22578"/>
    <m/>
    <m/>
    <m/>
    <m/>
    <m/>
    <n v="21120"/>
    <x v="2"/>
    <s v="mancano le letture + manca conguaglio 2022"/>
  </r>
  <r>
    <s v="COMUNE DI CASALEONE"/>
    <s v="VR"/>
    <s v="MUNICIPIO"/>
    <s v="19,2 kW"/>
    <n v="19200"/>
    <d v="2013-03-29T00:00:00"/>
    <x v="0"/>
    <s v="4° CONTO ENERGIA"/>
    <m/>
    <m/>
    <m/>
    <n v="80"/>
    <n v="240"/>
    <n v="19.2"/>
    <m/>
    <n v="1"/>
    <s v="20 kW"/>
    <s v="136 mq"/>
    <n v="21849"/>
    <n v="20470"/>
    <n v="21023"/>
    <n v="21377"/>
    <m/>
    <m/>
    <m/>
    <m/>
    <m/>
    <n v="21120"/>
    <x v="2"/>
    <s v="mancano le letture + manca conguaglio 2022"/>
  </r>
  <r>
    <s v="COMUNE DI FOIANO DELLA CHIANA"/>
    <s v="AR"/>
    <s v="ASILO NIDO  "/>
    <s v="19,32 kW"/>
    <n v="19320"/>
    <d v="2011-12-28T00:00:00"/>
    <x v="0"/>
    <s v="4° CONTO ENERGIA"/>
    <m/>
    <m/>
    <m/>
    <n v="84"/>
    <n v="230"/>
    <n v="19.32"/>
    <m/>
    <n v="1"/>
    <s v="20 kW"/>
    <s v="142,8 mq"/>
    <n v="26336"/>
    <n v="24865"/>
    <n v="25953"/>
    <n v="24923"/>
    <n v="25796.35"/>
    <n v="25930.5"/>
    <n v="8147.9750000000004"/>
    <n v="17782.525000000001"/>
    <n v="0.68577640230616466"/>
    <n v="23821.56"/>
    <x v="1"/>
    <m/>
  </r>
  <r>
    <s v="COMUNE DI SEULO"/>
    <s v="CA"/>
    <s v="PALESTRA 1"/>
    <s v="19,32 kW"/>
    <n v="19320"/>
    <d v="2010-11-10T00:00:00"/>
    <x v="0"/>
    <s v="2° CONTO ENERGIA"/>
    <m/>
    <m/>
    <m/>
    <n v="84"/>
    <n v="230"/>
    <n v="19.32"/>
    <m/>
    <n v="3"/>
    <s v="7 kW"/>
    <s v="142,8 mq"/>
    <n v="26992"/>
    <n v="23454"/>
    <n v="25793"/>
    <n v="26026"/>
    <n v="23975.02"/>
    <n v="25527.119999999999"/>
    <n v="24366.271000000001"/>
    <n v="1160.8489999999983"/>
    <n v="4.5475126062007716E-2"/>
    <n v="24459.119999999999"/>
    <x v="1"/>
    <m/>
  </r>
  <r>
    <s v="COMUNE DI SEULO"/>
    <s v="CA"/>
    <s v="PALESTRA 2"/>
    <s v="19,32 kW"/>
    <n v="19320"/>
    <d v="2010-11-10T00:00:00"/>
    <x v="0"/>
    <s v="2° CONTO ENERGIA"/>
    <m/>
    <m/>
    <m/>
    <n v="84"/>
    <n v="230"/>
    <n v="19.32"/>
    <m/>
    <n v="3"/>
    <s v="7 kW"/>
    <s v="142,8 mq"/>
    <n v="26992"/>
    <n v="23454"/>
    <n v="25793"/>
    <n v="26026"/>
    <n v="21210.36"/>
    <n v="24822.5"/>
    <n v="24750.561000000002"/>
    <n v="71.938999999998487"/>
    <n v="2.8981367710745687E-3"/>
    <n v="24459.119999999999"/>
    <x v="1"/>
    <m/>
  </r>
  <r>
    <s v="COMUNE DI SEULO"/>
    <s v="CA"/>
    <s v="SCUOLA MEDIA"/>
    <s v="19,32 kW"/>
    <n v="19320"/>
    <d v="2010-11-10T00:00:00"/>
    <x v="0"/>
    <s v="2° CONTO ENERGIA"/>
    <m/>
    <m/>
    <m/>
    <n v="84"/>
    <n v="230"/>
    <n v="19.32"/>
    <m/>
    <n v="1"/>
    <s v="20 kW"/>
    <s v="142,8 mq"/>
    <n v="28733"/>
    <n v="11461"/>
    <n v="0"/>
    <n v="27000"/>
    <n v="16304.45"/>
    <n v="23234.15"/>
    <n v="21849.501"/>
    <n v="1384.6490000000013"/>
    <n v="5.9595423116404138E-2"/>
    <n v="24459.119999999999"/>
    <x v="1"/>
    <m/>
  </r>
  <r>
    <s v="COMUNE DI VESCOVATO"/>
    <s v="CR"/>
    <s v="SCUOLA PRIMARIA UGO FOSCOLO"/>
    <s v="19,32 kW"/>
    <n v="19320"/>
    <d v="2011-09-19T00:00:00"/>
    <x v="0"/>
    <s v="4° CONTO ENERGIA"/>
    <m/>
    <m/>
    <m/>
    <n v="84"/>
    <n v="230"/>
    <n v="19.32"/>
    <m/>
    <n v="1"/>
    <s v="20 kW"/>
    <s v="142,8 mq"/>
    <n v="22116"/>
    <n v="21308"/>
    <n v="22081"/>
    <n v="21184"/>
    <n v="18617.97"/>
    <n v="17796.580000000002"/>
    <n v="8070.5039999999999"/>
    <n v="9726.0760000000009"/>
    <n v="0.54651376837572163"/>
    <n v="22527.119999999999"/>
    <x v="0"/>
    <s v="sottoproduzione"/>
  </r>
  <r>
    <s v="COMUNE DI IMPERIA"/>
    <s v="IM"/>
    <s v="NUOVA SEDE PALAZZO DI GIUSTIZIA"/>
    <s v="19,32 kW"/>
    <n v="19320"/>
    <d v="2012-06-29T00:00:00"/>
    <x v="0"/>
    <s v="4° CONTO ENERGIA"/>
    <m/>
    <m/>
    <m/>
    <n v="84"/>
    <n v="230"/>
    <n v="19.32"/>
    <m/>
    <n v="1"/>
    <s v="20 kW"/>
    <s v="142,8 mq"/>
    <n v="26707"/>
    <n v="22502"/>
    <n v="26670"/>
    <n v="26143"/>
    <n v="25872.43"/>
    <n v="26130.47"/>
    <n v="9640.8029999999999"/>
    <n v="16489.667000000001"/>
    <n v="0.63105129758477363"/>
    <n v="22024.799999999999"/>
    <x v="1"/>
    <m/>
  </r>
  <r>
    <s v="COMUNE DI TAGGIA"/>
    <s v="IM"/>
    <s v="SCUOLA SOLERI"/>
    <s v="19,32 kW"/>
    <n v="19320"/>
    <d v="2012-06-19T00:00:00"/>
    <x v="0"/>
    <s v="4° CONTO ENERGIA"/>
    <m/>
    <m/>
    <m/>
    <n v="84"/>
    <n v="230"/>
    <n v="19.32"/>
    <m/>
    <n v="1"/>
    <s v="20 kW"/>
    <s v="142,8 mq"/>
    <n v="13866"/>
    <n v="0"/>
    <n v="0"/>
    <n v="0"/>
    <n v="0"/>
    <n v="0"/>
    <n v="0"/>
    <n v="0"/>
    <e v="#DIV/0!"/>
    <n v="22024.799999999999"/>
    <x v="0"/>
    <m/>
  </r>
  <r>
    <s v="COMUNE DI CASTIGLIONE DELLE STIVIERE"/>
    <s v="MN"/>
    <s v="SCUOLA ELEMENTARE DI GOZZOLINA"/>
    <s v="19,2 kW"/>
    <n v="19320"/>
    <d v="2012-05-15T00:00:00"/>
    <x v="0"/>
    <s v="4° CONTO ENERGIA"/>
    <m/>
    <m/>
    <m/>
    <n v="84"/>
    <n v="230"/>
    <n v="19.32"/>
    <m/>
    <n v="1"/>
    <s v="20 kW"/>
    <s v="142,8 mq"/>
    <n v="20753"/>
    <n v="19750"/>
    <n v="19936"/>
    <n v="22118"/>
    <n v="20140.43"/>
    <n v="22748.39"/>
    <n v="17814.829000000002"/>
    <n v="4933.5609999999979"/>
    <n v="0.21687517226493822"/>
    <n v="22527.119999999999"/>
    <x v="1"/>
    <m/>
  </r>
  <r>
    <s v="COMUNE DI USSASSAI"/>
    <s v="OG"/>
    <s v="ISTITUTO COMPRENSIVO"/>
    <s v="19,32 kW"/>
    <n v="19320"/>
    <d v="2010-10-19T00:00:00"/>
    <x v="0"/>
    <s v="2° CONTO ENERGIA"/>
    <m/>
    <m/>
    <m/>
    <n v="84"/>
    <n v="230"/>
    <n v="19.32"/>
    <m/>
    <n v="3"/>
    <s v="7 kW"/>
    <s v="142,8 mq"/>
    <n v="27805"/>
    <n v="23991"/>
    <n v="25840"/>
    <n v="26181"/>
    <m/>
    <n v="25028.45"/>
    <n v="21414.502"/>
    <n v="3613.9480000000003"/>
    <n v="0.14439360008310542"/>
    <n v="24459.119999999999"/>
    <x v="1"/>
    <s v="letture 2021 confuse "/>
  </r>
  <r>
    <s v="COMUNE DI MONSELICE"/>
    <s v="PD"/>
    <s v="SCUOLA MATERNA SANTA MARIA GORETTI"/>
    <s v="19,32 kW"/>
    <n v="19320"/>
    <d v="2012-12-18T00:00:00"/>
    <x v="5"/>
    <s v="4° CONTO ENERGIA"/>
    <d v="2032-12-18T00:00:00"/>
    <n v="0.22700000000000001"/>
    <s v="OVIERA SOLAR OS230P230WPOLICRISTALLINO"/>
    <n v="84"/>
    <n v="230"/>
    <n v="19.32"/>
    <s v="FRONIUS SYMO"/>
    <n v="1"/>
    <s v="20 kW"/>
    <s v="142,8 mq"/>
    <n v="20514"/>
    <n v="21609"/>
    <n v="15260"/>
    <n v="20018"/>
    <n v="20645.66"/>
    <n v="20997.46"/>
    <n v="14456.575000000001"/>
    <n v="6540.8849999999984"/>
    <n v="0.31150839196740931"/>
    <n v="21252"/>
    <x v="1"/>
    <m/>
  </r>
  <r>
    <s v="COMUNE DI POPOLI"/>
    <s v="PE"/>
    <s v="CIMITERO"/>
    <s v="19,32 kW"/>
    <n v="19320"/>
    <d v="2011-11-29T00:00:00"/>
    <x v="0"/>
    <s v="4° CONTO ENERGIA"/>
    <m/>
    <m/>
    <m/>
    <n v="84"/>
    <n v="230"/>
    <n v="19.32"/>
    <m/>
    <n v="2"/>
    <s v="10 kW"/>
    <s v="142,8 mq"/>
    <n v="25873"/>
    <n v="23622"/>
    <n v="24683"/>
    <n v="24580"/>
    <n v="21330.71"/>
    <n v="25723.5"/>
    <n v="9690.1059999999998"/>
    <n v="16033.394"/>
    <n v="0.62329752949637496"/>
    <n v="22797.599999999999"/>
    <x v="1"/>
    <m/>
  </r>
  <r>
    <s v="COMUNE DI PORCIA"/>
    <s v="PN"/>
    <s v="SCUOLA MEDIA ZANELLA"/>
    <s v="19,32 kW"/>
    <n v="19320"/>
    <d v="2011-09-19T00:00:00"/>
    <x v="0"/>
    <s v="4° CONTO ENERGIA"/>
    <m/>
    <m/>
    <m/>
    <n v="84"/>
    <n v="230"/>
    <n v="19.32"/>
    <m/>
    <n v="1"/>
    <s v="20 kW"/>
    <s v="142,8 mq"/>
    <n v="21647"/>
    <n v="21116"/>
    <n v="20138"/>
    <n v="22188"/>
    <m/>
    <n v="22357.4"/>
    <n v="3307.4749999999999"/>
    <n v="19049.925000000003"/>
    <n v="0.85206352259207252"/>
    <n v="22102.080000000002"/>
    <x v="1"/>
    <s v="letture 2021 confuse "/>
  </r>
  <r>
    <s v="COMUNE DI PORCIA"/>
    <s v="PN"/>
    <s v="SEDE MUNICIPALE"/>
    <s v="19,32 kW"/>
    <n v="19320"/>
    <d v="2011-09-19T00:00:00"/>
    <x v="0"/>
    <s v="4° CONTO ENERGIA"/>
    <m/>
    <m/>
    <m/>
    <n v="84"/>
    <n v="230"/>
    <n v="19.32"/>
    <m/>
    <n v="1"/>
    <s v="20 kW"/>
    <s v="142,8 mq"/>
    <n v="21647"/>
    <n v="21116"/>
    <n v="20138"/>
    <n v="22188"/>
    <m/>
    <n v="22585.58"/>
    <n v="271.673"/>
    <n v="22313.907000000003"/>
    <n v="0.9879713959083628"/>
    <n v="22102.080000000002"/>
    <x v="1"/>
    <s v="letture 2021 confuse "/>
  </r>
  <r>
    <s v="COMUNE DI SAN GIORGIO DELLA RICHINVELDA"/>
    <s v="PN"/>
    <s v="SCUOLA MEDIA"/>
    <s v="19,32 kW"/>
    <n v="19320"/>
    <d v="2011-02-21T00:00:00"/>
    <x v="0"/>
    <s v="4° CONTO ENERGIA"/>
    <m/>
    <m/>
    <m/>
    <n v="84"/>
    <n v="230"/>
    <n v="19.32"/>
    <m/>
    <n v="1"/>
    <s v="20 kW"/>
    <s v="142,8 mq"/>
    <n v="17093"/>
    <n v="22364"/>
    <n v="21412"/>
    <n v="23160"/>
    <n v="22706.45"/>
    <m/>
    <n v="12695.021000000001"/>
    <m/>
    <m/>
    <n v="22102.080000000002"/>
    <x v="2"/>
    <s v="letture 2022 confuse"/>
  </r>
  <r>
    <s v="COMUNE DI VALDIDENTRO"/>
    <s v="SO"/>
    <s v="SCUOLA MEDIA"/>
    <s v="19,32 kW"/>
    <n v="19320"/>
    <d v="2011-12-20T00:00:00"/>
    <x v="0"/>
    <s v="4° CONTO ENERGIA"/>
    <m/>
    <m/>
    <m/>
    <n v="84"/>
    <n v="230"/>
    <n v="19.32"/>
    <m/>
    <n v="1"/>
    <s v="20 kW"/>
    <s v="142,8 mq"/>
    <n v="18402"/>
    <n v="20670"/>
    <n v="17707"/>
    <n v="23338"/>
    <n v="22303.439999999999"/>
    <n v="24960.33"/>
    <n v="13657.117"/>
    <n v="11303.213000000002"/>
    <n v="0.45284709777474902"/>
    <n v="22527.119999999999"/>
    <x v="1"/>
    <m/>
  </r>
  <r>
    <s v="COMUNE DI CASALE SUL SILE"/>
    <s v="TV"/>
    <s v="SCUOLA MEDIA GRAMSCI"/>
    <s v="19,32 kW"/>
    <n v="19320"/>
    <d v="2011-04-28T00:00:00"/>
    <x v="6"/>
    <s v="3° CONTO ENERGIA"/>
    <d v="2031-04-28T00:00:00"/>
    <n v="0.377"/>
    <s v="SHINE SOLAR SSM230P"/>
    <n v="84"/>
    <n v="230"/>
    <n v="19.32"/>
    <s v="OMRON KP40G-OD-1 + KP40G-OD-2 + KP40G-OD-3 + KP40G-OD-4"/>
    <n v="4"/>
    <s v="4 kW"/>
    <s v="142,8 mq"/>
    <n v="13031"/>
    <n v="13671"/>
    <n v="13957"/>
    <n v="14857"/>
    <n v="19544.72"/>
    <n v="17129.59"/>
    <n v="10043.893"/>
    <n v="7085.6970000000001"/>
    <n v="0.41365245753109092"/>
    <n v="21252"/>
    <x v="0"/>
    <s v="sottoproduzione"/>
  </r>
  <r>
    <s v="COMUNE DI ODERZO"/>
    <s v="TV"/>
    <s v="SCUOLA ELEMENTARE N. SAURO"/>
    <s v="19,32 kW"/>
    <n v="19320"/>
    <d v="2011-09-22T00:00:00"/>
    <x v="18"/>
    <s v="4° CONTO ENERGIA"/>
    <d v="2031-09-22T00:00:00"/>
    <n v="0.32500000000000001"/>
    <s v="OVIERA SOLAR OS230P230WPOLICRISTALLINO"/>
    <n v="84"/>
    <n v="230"/>
    <n v="19.32"/>
    <s v="REFUSOL 020K"/>
    <n v="1"/>
    <s v="20 kW"/>
    <s v="142,8 mq"/>
    <n v="16003"/>
    <n v="16955"/>
    <n v="17043"/>
    <n v="17128"/>
    <n v="17162.82"/>
    <n v="18398.86"/>
    <n v="4420.1260000000002"/>
    <n v="13978.734"/>
    <n v="0.75976087648908686"/>
    <n v="21252"/>
    <x v="0"/>
    <s v="sottoproduzione"/>
  </r>
  <r>
    <s v="COMUNE DI ODERZO"/>
    <s v="TV"/>
    <s v="SCUOLA MEDIA AMALTEO"/>
    <s v="19,32 kW"/>
    <n v="19320"/>
    <d v="2011-09-22T00:00:00"/>
    <x v="18"/>
    <s v="4° CONTO ENERGIA"/>
    <d v="2031-09-22T00:00:00"/>
    <n v="0.32500000000000001"/>
    <s v="OVIERA SOLAR OS230P230WPOLICRISTALLINO"/>
    <n v="84"/>
    <n v="230"/>
    <n v="19.32"/>
    <s v="REFUSOL 020K"/>
    <n v="1"/>
    <s v="20 kW"/>
    <s v="142,8 mq"/>
    <n v="23147"/>
    <n v="22394"/>
    <n v="21203"/>
    <n v="23100"/>
    <n v="23205.48"/>
    <n v="23488.080000000002"/>
    <n v="2181.8310000000001"/>
    <n v="21306.249000000003"/>
    <n v="0.90710901018729506"/>
    <n v="21252"/>
    <x v="1"/>
    <m/>
  </r>
  <r>
    <s v="COMUNE DI TREVISO"/>
    <s v="TV"/>
    <s v="SCUOLA ELEMENTARE CARDUCCI"/>
    <s v="19,32 kW"/>
    <n v="19320"/>
    <d v="2011-09-27T00:00:00"/>
    <x v="0"/>
    <s v="4° CONTO ENERGIA"/>
    <m/>
    <m/>
    <m/>
    <n v="84"/>
    <n v="230"/>
    <n v="19.32"/>
    <m/>
    <n v="1"/>
    <s v="20 kW"/>
    <s v="142,8 mq"/>
    <n v="21650"/>
    <n v="21042"/>
    <n v="20860"/>
    <n v="22124"/>
    <n v="22156.53"/>
    <n v="21881.69"/>
    <n v="0"/>
    <n v="21881.69"/>
    <n v="1"/>
    <n v="21252"/>
    <x v="1"/>
    <m/>
  </r>
  <r>
    <s v="COMUNE DI TREVISO"/>
    <s v="TV"/>
    <s v="SCUOLA ELEMENTARE CARRER"/>
    <s v="19,32 kW"/>
    <n v="19320"/>
    <d v="2011-09-28T00:00:00"/>
    <x v="0"/>
    <s v="4° CONTO ENERGIA"/>
    <m/>
    <m/>
    <m/>
    <n v="84"/>
    <n v="230"/>
    <n v="19.32"/>
    <m/>
    <n v="1"/>
    <s v="20 kW"/>
    <s v="142,8 mq"/>
    <n v="23894"/>
    <n v="23462"/>
    <n v="22776"/>
    <n v="23453"/>
    <n v="22868.06"/>
    <n v="22811.13"/>
    <n v="15567.344999999999"/>
    <n v="7243.7850000000017"/>
    <n v="0.31755485151327451"/>
    <n v="21252"/>
    <x v="1"/>
    <m/>
  </r>
  <r>
    <s v="COMUNE DI TREVISO"/>
    <s v="TV"/>
    <s v="SCUOLA ELEMENTARE COLLODI"/>
    <s v="19,32 kW"/>
    <n v="19320"/>
    <d v="2011-09-26T00:00:00"/>
    <x v="0"/>
    <s v="4° CONTO ENERGIA"/>
    <m/>
    <m/>
    <m/>
    <n v="84"/>
    <n v="230"/>
    <n v="19.32"/>
    <m/>
    <n v="1"/>
    <s v="20 kW"/>
    <s v="142,8 mq"/>
    <n v="21628"/>
    <n v="20932"/>
    <n v="20586"/>
    <n v="21470"/>
    <n v="21531.79"/>
    <n v="21503.96"/>
    <n v="12620.357"/>
    <n v="8883.6029999999992"/>
    <n v="0.413114747237253"/>
    <n v="21252"/>
    <x v="1"/>
    <m/>
  </r>
  <r>
    <s v="COMUNE DI TREVISO"/>
    <s v="TV"/>
    <s v="SCUOLA ELEMENTARE DON MILANI"/>
    <s v="19,32 kW"/>
    <n v="19320"/>
    <d v="2011-09-29T00:00:00"/>
    <x v="0"/>
    <s v="4° CONTO ENERGIA"/>
    <m/>
    <m/>
    <m/>
    <n v="84"/>
    <n v="230"/>
    <n v="19.32"/>
    <m/>
    <n v="1"/>
    <s v="20 kW"/>
    <s v="142,8 mq"/>
    <n v="22370"/>
    <n v="21739"/>
    <n v="20679"/>
    <n v="21684"/>
    <n v="22338.3"/>
    <m/>
    <n v="622.61099999999999"/>
    <n v="-622.61099999999999"/>
    <e v="#DIV/0!"/>
    <n v="21252"/>
    <x v="2"/>
    <s v="manca produzione 2022"/>
  </r>
  <r>
    <s v="COMUNE DI TREVISO"/>
    <s v="TV"/>
    <s v="SCUOLA ELEMENTARE PRIMO MAGGIO"/>
    <s v="19,32 kW"/>
    <n v="19320"/>
    <d v="2011-09-29T00:00:00"/>
    <x v="0"/>
    <s v="4° CONTO ENERGIA"/>
    <m/>
    <m/>
    <m/>
    <n v="84"/>
    <n v="230"/>
    <n v="19.32"/>
    <m/>
    <n v="1"/>
    <s v="20 kW"/>
    <s v="142,8 mq"/>
    <n v="20615"/>
    <n v="24121"/>
    <n v="23150"/>
    <n v="21684"/>
    <n v="21353.86"/>
    <n v="20820.7"/>
    <n v="12553.95"/>
    <n v="8266.75"/>
    <n v="0.39704476794728322"/>
    <n v="21252"/>
    <x v="1"/>
    <m/>
  </r>
  <r>
    <s v="COMUNE DI TREVISO"/>
    <s v="TV"/>
    <s v="SCUOLA ELEMENTARE SAN GIOVANNI BOSCO"/>
    <s v="19,32 kW"/>
    <n v="19320"/>
    <d v="2011-09-29T00:00:00"/>
    <x v="0"/>
    <s v="4° CONTO ENERGIA"/>
    <m/>
    <m/>
    <m/>
    <n v="84"/>
    <n v="230"/>
    <n v="19.32"/>
    <m/>
    <n v="1"/>
    <s v="20 kW"/>
    <s v="142,8 mq"/>
    <n v="22653"/>
    <n v="23902"/>
    <n v="23354"/>
    <n v="24546"/>
    <n v="17322.509999999998"/>
    <n v="23249.919999999998"/>
    <n v="13840.84"/>
    <n v="9409.0799999999981"/>
    <n v="0.40469300539528735"/>
    <n v="21252"/>
    <x v="1"/>
    <m/>
  </r>
  <r>
    <s v="COMUNE DI TREVISO"/>
    <s v="TV"/>
    <s v="SCUOLA ELEMENTARE TOMMASEO"/>
    <s v="19,32 kW"/>
    <n v="19320"/>
    <d v="2011-09-26T00:00:00"/>
    <x v="0"/>
    <s v="4° CONTO ENERGIA"/>
    <m/>
    <m/>
    <m/>
    <n v="84"/>
    <n v="230"/>
    <n v="19.32"/>
    <m/>
    <n v="1"/>
    <s v="20 kW"/>
    <s v="142,8 mq"/>
    <n v="25223"/>
    <n v="24121"/>
    <n v="23107"/>
    <n v="24090"/>
    <n v="23124.66"/>
    <n v="22489.02"/>
    <n v="13317.986000000001"/>
    <n v="9171.0339999999997"/>
    <n v="0.40780051776377979"/>
    <n v="21252"/>
    <x v="1"/>
    <m/>
  </r>
  <r>
    <s v="COMUNE DI TREVISO"/>
    <s v="TV"/>
    <s v="SCUOLA ELEMENTARE VITTORINO DA FELTRE"/>
    <s v="19,32 kW"/>
    <n v="19320"/>
    <d v="2011-09-28T00:00:00"/>
    <x v="0"/>
    <s v="4° CONTO ENERGIA"/>
    <m/>
    <m/>
    <m/>
    <n v="84"/>
    <n v="230"/>
    <n v="19.32"/>
    <m/>
    <n v="1"/>
    <s v="20 kW"/>
    <s v="142,8 mq"/>
    <n v="21994"/>
    <n v="21351"/>
    <n v="20268"/>
    <n v="21051"/>
    <n v="20801.09"/>
    <n v="20582.57"/>
    <n v="15800.376"/>
    <n v="4782.1939999999995"/>
    <n v="0.23234192814599924"/>
    <n v="21252"/>
    <x v="1"/>
    <m/>
  </r>
  <r>
    <s v="COMUNE DI TREVISO"/>
    <s v="TV"/>
    <s v="SCUOLA MEDIA COLETTI"/>
    <s v="19,32 kW"/>
    <n v="19320"/>
    <d v="2011-09-26T00:00:00"/>
    <x v="0"/>
    <s v="4° CONTO ENERGIA"/>
    <m/>
    <m/>
    <m/>
    <n v="84"/>
    <n v="230"/>
    <n v="19.32"/>
    <m/>
    <n v="1"/>
    <s v="20 kW"/>
    <s v="142,8 mq"/>
    <n v="21543"/>
    <n v="20805"/>
    <n v="20156"/>
    <n v="21139"/>
    <n v="19651.91"/>
    <n v="19453.12"/>
    <n v="6491.8860000000004"/>
    <n v="12961.233999999999"/>
    <n v="0.6662804732608445"/>
    <n v="21252"/>
    <x v="0"/>
    <s v="sottoproduzione"/>
  </r>
  <r>
    <s v="COMUNE DI CAMPONOGARA"/>
    <s v="VE"/>
    <s v="SCUOLA MEDIA GRAMSCI"/>
    <s v="19,32 kW"/>
    <n v="19320"/>
    <d v="2011-08-31T00:00:00"/>
    <x v="5"/>
    <s v="4° CONTO ENERGIA"/>
    <d v="2031-08-31T00:00:00"/>
    <n v="0.33900000000000002"/>
    <s v="OVIERA SOLAR OS230P230WPOLICRISTALLINO"/>
    <n v="84"/>
    <n v="230"/>
    <n v="19.32"/>
    <s v="REFUSOL 020K"/>
    <n v="1"/>
    <s v="20 kW"/>
    <s v="142,8 mq"/>
    <n v="22714"/>
    <n v="22108"/>
    <n v="21416"/>
    <n v="21969"/>
    <n v="18530.009999999998"/>
    <n v="18924.939999999999"/>
    <n v="5336.4129999999996"/>
    <n v="13588.526999999998"/>
    <n v="0.71802219716416538"/>
    <n v="21252"/>
    <x v="0"/>
    <s v="sottoproduzione"/>
  </r>
  <r>
    <s v="COMUNE DI CEREA"/>
    <s v="VR"/>
    <s v="CENTRO SPORTIVO CHERUBINE"/>
    <s v="19,32 kW"/>
    <n v="19320"/>
    <d v="2011-10-04T00:00:00"/>
    <x v="19"/>
    <s v="4° CONTO ENERGIA"/>
    <d v="2031-10-04T00:00:00"/>
    <n v="0.31"/>
    <s v="OVIERA SOLAR OS230P230WPOLICRISTALLINO"/>
    <n v="84"/>
    <n v="230"/>
    <n v="19.32"/>
    <s v="REFUSOL 020K"/>
    <n v="1"/>
    <s v="20 kW"/>
    <s v="142,8 mq"/>
    <n v="21807"/>
    <n v="20520"/>
    <n v="21010"/>
    <n v="20398"/>
    <n v="20283.189999999999"/>
    <n v="19337.55"/>
    <n v="13986.133"/>
    <n v="5351.4169999999995"/>
    <n v="0.27673707372443768"/>
    <n v="21252"/>
    <x v="0"/>
    <s v="sottoproduzione"/>
  </r>
  <r>
    <s v="COMUNE DI SANGUINETTO"/>
    <s v="VR"/>
    <s v="SCUOLA ELEMENTARE"/>
    <s v="19,32 kW"/>
    <n v="19320"/>
    <d v="2012-12-21T00:00:00"/>
    <x v="0"/>
    <s v="4° CONTO ENERGIA"/>
    <m/>
    <m/>
    <m/>
    <n v="84"/>
    <n v="230"/>
    <n v="19.32"/>
    <m/>
    <n v="1"/>
    <s v="20 kW"/>
    <s v="142,8 mq"/>
    <n v="24467"/>
    <n v="22507"/>
    <n v="22424"/>
    <n v="20136"/>
    <m/>
    <m/>
    <n v="15977.683999999999"/>
    <n v="-15977.683999999999"/>
    <e v="#DIV/0!"/>
    <n v="21252"/>
    <x v="2"/>
    <s v="mancano le letture"/>
  </r>
  <r>
    <s v="COMUNE DI SANGUINETTO"/>
    <s v="VR"/>
    <s v="SCUOLA MATERNA"/>
    <s v="19,32 kW"/>
    <n v="19320"/>
    <d v="2012-12-21T00:00:00"/>
    <x v="0"/>
    <s v="4° CONTO ENERGIA"/>
    <m/>
    <m/>
    <m/>
    <n v="84"/>
    <n v="230"/>
    <n v="19.32"/>
    <m/>
    <n v="1"/>
    <s v="20 kW"/>
    <s v="142,8 mq"/>
    <n v="21099"/>
    <n v="19373"/>
    <n v="19924"/>
    <n v="19242"/>
    <n v="19951.8"/>
    <m/>
    <n v="11423.06"/>
    <n v="-11423.06"/>
    <e v="#DIV/0!"/>
    <n v="21252"/>
    <x v="2"/>
    <s v="manca lettura 2022"/>
  </r>
  <r>
    <s v="COMUNE DI SANGUINETTO"/>
    <s v="VR"/>
    <s v="FABBRICATO CAMPO DA CALCIO"/>
    <s v="19,32 kW"/>
    <n v="19320"/>
    <d v="2012-12-21T00:00:00"/>
    <x v="0"/>
    <s v="4° CONTO ENERGIA"/>
    <m/>
    <m/>
    <m/>
    <n v="84"/>
    <n v="230"/>
    <n v="19.32"/>
    <m/>
    <n v="1"/>
    <s v="20 kW"/>
    <s v="142,8 mq"/>
    <n v="20829"/>
    <n v="20844"/>
    <n v="20877"/>
    <n v="20855"/>
    <n v="21102.48"/>
    <n v="19848.919999999998"/>
    <n v="16020.645"/>
    <n v="3828.2749999999978"/>
    <n v="0.19287069523178077"/>
    <n v="21252"/>
    <x v="0"/>
    <s v="sottoproduzione"/>
  </r>
  <r>
    <s v="COMUNE DI CAPRINO VERONESE"/>
    <s v="VR"/>
    <s v=" 2 ^  IMP PALAZZETTO DELLO SPORT"/>
    <s v="19,68 kW"/>
    <n v="19680"/>
    <d v="2011-06-16T00:00:00"/>
    <x v="20"/>
    <s v="4° CONTO ENERGIA"/>
    <d v="2031-06-16T00:00:00"/>
    <n v="0.35599999999999998"/>
    <s v="OVIERA SOLAR OS240P240WPOLICRISTALLINO"/>
    <n v="82"/>
    <n v="240"/>
    <n v="19.68"/>
    <s v="SUNGROW SG10KTL"/>
    <n v="2"/>
    <s v="10 kW"/>
    <s v="139,4 mq"/>
    <n v="24533"/>
    <n v="22688"/>
    <n v="23212"/>
    <n v="23562"/>
    <n v="23586.02"/>
    <n v="22485.22"/>
    <m/>
    <m/>
    <m/>
    <n v="21648"/>
    <x v="2"/>
    <s v="manca conguaglio 2022"/>
  </r>
  <r>
    <s v="COMUNE DI COLOGNO AL SERIO"/>
    <s v="BG"/>
    <s v="SCUOLA MEDIA BRAVI"/>
    <s v="19,78 kW"/>
    <n v="19780"/>
    <d v="2011-04-26T00:00:00"/>
    <x v="0"/>
    <m/>
    <m/>
    <m/>
    <m/>
    <n v="86"/>
    <n v="230"/>
    <n v="19.78"/>
    <m/>
    <n v="2"/>
    <s v="10 kW"/>
    <s v="146,2 mq"/>
    <n v="18232"/>
    <n v="18044"/>
    <n v="19131"/>
    <n v="18576"/>
    <m/>
    <m/>
    <m/>
    <m/>
    <m/>
    <n v="23063.48"/>
    <x v="2"/>
    <s v="non presente su gse"/>
  </r>
  <r>
    <s v="COMUNE DI SOVERE"/>
    <s v="BG"/>
    <s v="SCUOLA MATERNA RISCALDINI"/>
    <s v="19,78 kW"/>
    <n v="19780"/>
    <d v="2011-04-11T00:00:00"/>
    <x v="21"/>
    <s v="2° CONTO ENERGIA"/>
    <d v="2031-04-11T00:00:00"/>
    <n v="0.442"/>
    <s v="YOHKON YE6220P230WSILICIOPOLICRISTRAL"/>
    <n v="86"/>
    <n v="230"/>
    <n v="19.78"/>
    <s v="FRONIUS SYMO + AURORA"/>
    <n v="2"/>
    <s v="10 kW"/>
    <s v="146,2 mq"/>
    <n v="27953"/>
    <n v="25855"/>
    <n v="26415"/>
    <n v="26279"/>
    <n v="25647.43"/>
    <n v="25257.32"/>
    <n v="14308.404"/>
    <n v="10948.915999999999"/>
    <n v="0.43349476508196433"/>
    <n v="23063.48"/>
    <x v="1"/>
    <m/>
  </r>
  <r>
    <s v="COMUNE DI CASTELLO D'ARGILE"/>
    <s v="BO"/>
    <s v="SCUOLA MEDIA &quot;A. GESSI&quot;"/>
    <s v="19,78 kW"/>
    <n v="19780"/>
    <d v="2011-03-04T00:00:00"/>
    <x v="22"/>
    <s v="3° CONTO ENERGIA"/>
    <d v="2031-03-04T00:00:00"/>
    <n v="0.377"/>
    <s v="YOHKON YE6220P230WSILICIOPOLICRISTRAL"/>
    <n v="86"/>
    <n v="230"/>
    <n v="19.78"/>
    <s v="FRONIUS SYMO"/>
    <n v="2"/>
    <s v="10 kW"/>
    <s v="146,2 mq"/>
    <n v="20797"/>
    <n v="18480"/>
    <n v="19472"/>
    <n v="16475"/>
    <n v="18630.490000000002"/>
    <n v="22017.01"/>
    <n v="14626.493"/>
    <n v="7390.516999999998"/>
    <n v="0.33567305460641561"/>
    <n v="23142.600000000002"/>
    <x v="1"/>
    <m/>
  </r>
  <r>
    <s v="COMUNE DI CREMA"/>
    <s v="CR"/>
    <s v="SCUOLA MEDIA GALMOZZI"/>
    <s v="19,78 kW"/>
    <n v="19780"/>
    <d v="2011-02-24T00:00:00"/>
    <x v="0"/>
    <s v="2° CONTO ENERGIA"/>
    <m/>
    <m/>
    <m/>
    <n v="86"/>
    <n v="230"/>
    <n v="19.78"/>
    <m/>
    <n v="2"/>
    <s v="10 kW"/>
    <s v="146,2 mq"/>
    <n v="23437"/>
    <n v="21505"/>
    <n v="22614"/>
    <n v="21510"/>
    <n v="22318.1"/>
    <n v="22656.46"/>
    <n v="10648.127"/>
    <n v="12008.332999999999"/>
    <n v="0.53001806107397176"/>
    <n v="23063.48"/>
    <x v="1"/>
    <m/>
  </r>
  <r>
    <s v="COMUNE DI POFI"/>
    <s v="FR"/>
    <s v="SCUOLA MEDIA"/>
    <s v="19,78 kW"/>
    <n v="19780"/>
    <d v="2011-06-21T00:00:00"/>
    <x v="7"/>
    <s v="4° CONTO ENERGIA"/>
    <d v="2031-06-21T00:00:00"/>
    <n v="0.374"/>
    <s v="KWPOWER KWP230P"/>
    <n v="86"/>
    <n v="230"/>
    <n v="19.78"/>
    <s v="FRONIUS SYMO"/>
    <n v="1"/>
    <s v="20 kW"/>
    <s v="146,2 mq"/>
    <n v="25091"/>
    <n v="22593"/>
    <n v="24248"/>
    <n v="22849"/>
    <n v="24491.98"/>
    <n v="19712.509999999998"/>
    <m/>
    <m/>
    <m/>
    <n v="25714"/>
    <x v="0"/>
    <s v="sottoproduzione + manca conguaglio 2022"/>
  </r>
  <r>
    <s v="COMUNE DI TAGGIA"/>
    <s v="IM"/>
    <s v="SCUOLA ELEMENTARE LEVA'"/>
    <s v="19,78 kW"/>
    <n v="19780"/>
    <d v="2011-10-20T00:00:00"/>
    <x v="0"/>
    <s v="4° CONTO ENERGIA"/>
    <m/>
    <m/>
    <m/>
    <n v="86"/>
    <n v="230"/>
    <n v="19.78"/>
    <m/>
    <n v="1"/>
    <s v="20 kW"/>
    <s v="146,2 mq"/>
    <n v="28865"/>
    <n v="27597"/>
    <n v="29418"/>
    <n v="29517"/>
    <m/>
    <n v="30589"/>
    <n v="18108.732"/>
    <n v="12480.268"/>
    <n v="0.40799856157442216"/>
    <n v="22549.200000000001"/>
    <x v="1"/>
    <s v="letture 2021 confuse"/>
  </r>
  <r>
    <s v="COMUNE DI CERVIGNANO D'ADDA"/>
    <s v="LO"/>
    <s v="NUOVA SCUOLA PRIMARIA"/>
    <s v="19,78 kW"/>
    <n v="19780"/>
    <d v="2011-03-03T00:00:00"/>
    <x v="0"/>
    <s v="2° CONTO ENERGIA"/>
    <m/>
    <m/>
    <m/>
    <n v="86"/>
    <n v="230"/>
    <n v="19.78"/>
    <m/>
    <n v="2"/>
    <s v="10 kW"/>
    <s v="146,2 mq"/>
    <n v="15954"/>
    <n v="13513"/>
    <n v="12166"/>
    <n v="15518"/>
    <n v="20037.37"/>
    <n v="19979.37"/>
    <n v="11183.659"/>
    <n v="8795.7109999999993"/>
    <n v="0.4402396572064084"/>
    <n v="23063.48"/>
    <x v="0"/>
    <s v="sottoproduzione rispetto a pvgis"/>
  </r>
  <r>
    <s v="COMUNE DI LODI VECCHIO"/>
    <s v="LO"/>
    <s v="CASCINA CORTE GRANDE"/>
    <s v="19,78 kW"/>
    <n v="19780"/>
    <d v="2011-03-03T00:00:00"/>
    <x v="23"/>
    <s v="2° CONTO ENERGIA"/>
    <m/>
    <m/>
    <m/>
    <n v="86"/>
    <n v="230"/>
    <n v="19.78"/>
    <m/>
    <n v="2"/>
    <s v="10 kW"/>
    <s v="146,2 mq"/>
    <n v="22491"/>
    <n v="17379"/>
    <n v="17765"/>
    <n v="17153"/>
    <n v="22684.75"/>
    <n v="20488.03"/>
    <n v="7971.65"/>
    <n v="12516.38"/>
    <n v="0.61091183486162404"/>
    <n v="23063.48"/>
    <x v="0"/>
    <s v="manca test report + sottoproduzione"/>
  </r>
  <r>
    <s v="COMUNE DI SALERANO SUL LAMBRO"/>
    <s v="LO"/>
    <s v="SCUOLA RODARI"/>
    <s v="19,78 kW"/>
    <n v="19780"/>
    <d v="2011-03-09T00:00:00"/>
    <x v="0"/>
    <m/>
    <m/>
    <m/>
    <m/>
    <n v="86"/>
    <n v="230"/>
    <n v="19.78"/>
    <m/>
    <n v="2"/>
    <s v="10 kW"/>
    <s v="146,2 mq"/>
    <n v="21046"/>
    <n v="7366"/>
    <n v="3393"/>
    <n v="22936"/>
    <m/>
    <m/>
    <m/>
    <m/>
    <m/>
    <n v="23063.48"/>
    <x v="2"/>
    <s v="non presente su gse"/>
  </r>
  <r>
    <s v="COMUNE DI CASTEL GOFFREDO"/>
    <s v="MN"/>
    <s v="PALESTRA SCUOLA MEDIA VIRGILIO"/>
    <s v="19,78 kW"/>
    <n v="19780"/>
    <d v="2011-04-16T00:00:00"/>
    <x v="14"/>
    <s v="2° CONTO ENERGIA"/>
    <d v="2031-04-16T00:00:00"/>
    <n v="0.442"/>
    <s v="YOHKON YE6220P230WSILICIOPOLICRISTRAL"/>
    <n v="86"/>
    <n v="230"/>
    <n v="19.78"/>
    <s v="SUNGROW SG10KTL"/>
    <n v="2"/>
    <s v="10 kW"/>
    <s v="146,2 mq"/>
    <n v="17049"/>
    <n v="16167"/>
    <n v="15637"/>
    <n v="18553"/>
    <n v="20543.48"/>
    <n v="20922.37"/>
    <n v="7363.5929999999998"/>
    <n v="13558.776999999998"/>
    <n v="0.64805167865781932"/>
    <n v="23063.48"/>
    <x v="1"/>
    <m/>
  </r>
  <r>
    <s v="COMUNE DI PEGOGNAGA"/>
    <s v="MN"/>
    <s v="BOCCIODROMO"/>
    <s v="19,78 kW"/>
    <n v="19780"/>
    <d v="2011-04-01T00:00:00"/>
    <x v="10"/>
    <s v="2° CONTO ENERGIA"/>
    <d v="2031-04-01T00:00:00"/>
    <n v="0.442"/>
    <s v="YOHKON YE6220P230WSILICIOPOLICRISTRAL"/>
    <n v="86"/>
    <n v="230"/>
    <n v="19.78"/>
    <s v="SUNGROW SG10KTL"/>
    <n v="2"/>
    <s v="10 kW"/>
    <s v="146,2 mq"/>
    <n v="21222"/>
    <n v="20811"/>
    <n v="20819"/>
    <n v="20812"/>
    <n v="19295.71"/>
    <n v="21489.279999999999"/>
    <n v="13426.996999999999"/>
    <n v="8062.2829999999994"/>
    <n v="0.37517697195997257"/>
    <n v="23063.48"/>
    <x v="1"/>
    <m/>
  </r>
  <r>
    <s v="COMUNE DI SAN GIORGIO DI MANTOVA"/>
    <s v="MN"/>
    <s v="PALESTRA SCUOLE ELEMENTARI"/>
    <s v="19,78 kW"/>
    <n v="19780"/>
    <d v="2011-10-31T00:00:00"/>
    <x v="0"/>
    <m/>
    <m/>
    <m/>
    <m/>
    <n v="86"/>
    <n v="230"/>
    <n v="19.78"/>
    <m/>
    <n v="2"/>
    <s v="10 kW"/>
    <s v="146,2 mq"/>
    <n v="27409"/>
    <n v="25597"/>
    <n v="25138"/>
    <n v="25373"/>
    <m/>
    <m/>
    <m/>
    <m/>
    <m/>
    <n v="23063.48"/>
    <x v="2"/>
    <s v="non presente su gse"/>
  </r>
  <r>
    <s v="COMUNE DI SOLFERINO"/>
    <s v="MN"/>
    <s v="BOCCIODROMO"/>
    <s v="19,78 kW"/>
    <n v="19780"/>
    <d v="2011-03-01T00:00:00"/>
    <x v="0"/>
    <s v="2° CONTO ENERGIA"/>
    <m/>
    <m/>
    <m/>
    <n v="86"/>
    <n v="230"/>
    <n v="19.78"/>
    <m/>
    <n v="2"/>
    <s v="10 kW"/>
    <s v="146,2 mq"/>
    <n v="24822"/>
    <n v="22607"/>
    <n v="22638"/>
    <n v="23110"/>
    <n v="23783.78"/>
    <n v="25431.66"/>
    <n v="19167.424999999999"/>
    <n v="6264.2350000000006"/>
    <n v="0.24631640246841932"/>
    <n v="23063.48"/>
    <x v="0"/>
    <s v="sottoproduzione"/>
  </r>
  <r>
    <s v="COMUNE DI POPOLI"/>
    <s v="PE"/>
    <s v="SCUOLA MATERNA"/>
    <s v="19,32 kW"/>
    <n v="19780"/>
    <d v="2011-09-21T00:00:00"/>
    <x v="0"/>
    <s v="4° CONTO ENERGIA"/>
    <m/>
    <m/>
    <m/>
    <n v="86"/>
    <n v="230"/>
    <n v="19.78"/>
    <m/>
    <n v="2"/>
    <s v="10 kW"/>
    <s v="146,2 mq"/>
    <n v="27091"/>
    <n v="24425"/>
    <n v="25641"/>
    <n v="21509"/>
    <n v="24759.45"/>
    <n v="26822.07"/>
    <n v="23052.432000000001"/>
    <n v="3769.637999999999"/>
    <n v="0.14054239661592111"/>
    <n v="23340.400000000001"/>
    <x v="1"/>
    <m/>
  </r>
  <r>
    <s v="COMUNE DI BUSSOLENO"/>
    <s v="TO"/>
    <s v="PALAZZETTO DELLO SPORT"/>
    <s v="19,78 kW"/>
    <n v="19780"/>
    <d v="2011-03-23T00:00:00"/>
    <x v="0"/>
    <s v="2° CONTO ENERGIA"/>
    <m/>
    <m/>
    <m/>
    <n v="86"/>
    <n v="230"/>
    <n v="19.78"/>
    <m/>
    <n v="2"/>
    <s v="10 kW"/>
    <s v="146,2 mq"/>
    <n v="24139"/>
    <n v="23756"/>
    <n v="26554"/>
    <n v="22104"/>
    <n v="27548.84"/>
    <n v="18010.38"/>
    <n v="14375.950999999999"/>
    <n v="3634.4290000000019"/>
    <n v="0.20179635299199694"/>
    <n v="22549.200000000001"/>
    <x v="0"/>
    <s v="sottoproduzione"/>
  </r>
  <r>
    <s v="COMUNE DI VOLVERA"/>
    <s v="TO"/>
    <s v="SCUOLA MEDIA CAMPANA"/>
    <s v="19,78 kW"/>
    <n v="19780"/>
    <d v="2011-03-03T00:00:00"/>
    <x v="0"/>
    <s v="2° CONTO ENERGIA"/>
    <m/>
    <m/>
    <m/>
    <n v="86"/>
    <n v="230"/>
    <n v="19.78"/>
    <m/>
    <n v="2"/>
    <s v="10 kW"/>
    <s v="146,2 mq"/>
    <n v="24188"/>
    <n v="23724"/>
    <n v="23902"/>
    <n v="23470"/>
    <n v="22847.78"/>
    <n v="23331.48"/>
    <n v="10539.455"/>
    <n v="12792.025"/>
    <n v="0.5482731914134894"/>
    <n v="21758"/>
    <x v="1"/>
    <m/>
  </r>
  <r>
    <s v="COMUNE DI SALGAREDA"/>
    <s v="TV"/>
    <s v="SCUOLA ELEMENTARE CAMPODIPIETRA"/>
    <s v="19,78 kW"/>
    <n v="19780"/>
    <d v="2011-02-24T00:00:00"/>
    <x v="24"/>
    <s v="2° CONTO ENERGIA"/>
    <d v="2031-02-24T00:00:00"/>
    <n v="0.442"/>
    <s v="SHINE SOLAR SSM230P"/>
    <n v="86"/>
    <n v="230"/>
    <n v="19.78"/>
    <s v="OMRON KP40G-OD-1 + KP40G-OD-2 + KP40G-OD-3 + KP40G-OD-4"/>
    <n v="4"/>
    <s v="4 kW"/>
    <s v="146,2 mq"/>
    <n v="20655"/>
    <n v="17760"/>
    <n v="17076"/>
    <n v="18287"/>
    <n v="18527.27"/>
    <n v="17241.34"/>
    <n v="9035.9480000000003"/>
    <n v="8205.3919999999998"/>
    <n v="0.47591382108351205"/>
    <n v="21758"/>
    <x v="0"/>
    <s v="sottoproduzione"/>
  </r>
  <r>
    <s v="COMUNE DI LEGGIUNO"/>
    <s v="VA"/>
    <s v="SCUOLA MEDIA"/>
    <s v="19,78 kW"/>
    <n v="19780"/>
    <d v="2011-03-02T00:00:00"/>
    <x v="25"/>
    <s v="2° CONTO ENERGIA"/>
    <d v="2031-03-02T00:00:00"/>
    <n v="0.42299999999999999"/>
    <s v="YOHKON YE6220P230WSILICIOPOLICRISTRAL"/>
    <n v="86"/>
    <n v="230"/>
    <n v="19.78"/>
    <s v="FRONIUS SYMO"/>
    <n v="2"/>
    <s v="10 kW"/>
    <s v="146,2 mq"/>
    <n v="23693"/>
    <n v="24209"/>
    <n v="24312"/>
    <n v="23821"/>
    <n v="21981.040000000001"/>
    <n v="26577.88"/>
    <n v="26480.367999999999"/>
    <n v="97.512000000002445"/>
    <n v="3.6689156546723229E-3"/>
    <n v="23063.48"/>
    <x v="1"/>
    <m/>
  </r>
  <r>
    <s v="COMUNE DI SOMMA LOMBARDO"/>
    <s v="VA"/>
    <s v="SCUOLA MEDIA DA VINCI"/>
    <s v="19,78 kW"/>
    <n v="19780"/>
    <d v="2011-03-11T00:00:00"/>
    <x v="26"/>
    <s v="2° CONTO ENERGIA"/>
    <d v="2031-03-11T00:00:00"/>
    <n v="0.442"/>
    <s v="YOHKON YE6220P230WSILICIOPOLICRISTRAL"/>
    <n v="86"/>
    <n v="230"/>
    <n v="19.78"/>
    <s v="SUNGROW SG10KTL"/>
    <n v="2"/>
    <s v="10 kW"/>
    <s v="146,2 mq"/>
    <n v="21749"/>
    <n v="20695"/>
    <n v="20194"/>
    <n v="19895"/>
    <n v="21384.91"/>
    <n v="20309.939999999999"/>
    <n v="1885.2919999999999"/>
    <n v="18424.647999999997"/>
    <n v="0.90717392567383259"/>
    <n v="23063.48"/>
    <x v="1"/>
    <m/>
  </r>
  <r>
    <s v="COMUNE DI CAMPAGNA LUPIA"/>
    <s v="VE"/>
    <s v="SCUOLA MEDIA DOGLIOTTI"/>
    <s v="19,78 kW"/>
    <n v="19780"/>
    <d v="2011-05-17T00:00:00"/>
    <x v="27"/>
    <s v="3° CONTO ENERGIA"/>
    <d v="2031-05-17T00:00:00"/>
    <n v="0.36"/>
    <s v="SCHLAFER SCH230P60"/>
    <n v="86"/>
    <n v="230"/>
    <n v="19.78"/>
    <s v="OMRON KP40G-OD-1 + KP40G-OD-2 + KP40G-OD-3 + KP40G-OD-4"/>
    <n v="4"/>
    <s v="4 kW"/>
    <s v="146,2 mq"/>
    <n v="20384"/>
    <n v="17771"/>
    <n v="21602"/>
    <n v="22232"/>
    <n v="21953.49"/>
    <n v="21784.99"/>
    <m/>
    <m/>
    <m/>
    <n v="21758"/>
    <x v="1"/>
    <s v="manca conguaglio 2022"/>
  </r>
  <r>
    <s v="COMUNE DI CAVALLINO TREPORTI"/>
    <s v="VE"/>
    <s v="SCUOLA MEDIA VITTORE CARPACCIO"/>
    <s v="19,78 kW"/>
    <n v="19780"/>
    <d v="2011-04-13T00:00:00"/>
    <x v="0"/>
    <s v="2° CONTO ENERGIA"/>
    <m/>
    <m/>
    <m/>
    <n v="86"/>
    <n v="230"/>
    <n v="19.78"/>
    <m/>
    <n v="2"/>
    <s v="10 kW"/>
    <s v="146,2 mq"/>
    <n v="21985"/>
    <n v="21268"/>
    <n v="21266"/>
    <n v="22952"/>
    <n v="24862.69"/>
    <n v="24684.42"/>
    <n v="11964.093000000001"/>
    <n v="12720.326999999997"/>
    <n v="0.51531804271682291"/>
    <n v="23063.48"/>
    <x v="1"/>
    <m/>
  </r>
  <r>
    <s v="COMUNE DI MASON VICENTINO"/>
    <s v="VI"/>
    <s v="SCUOLA MEDIA DE GASPERI"/>
    <s v="19,78 kW"/>
    <n v="19780"/>
    <d v="2011-03-29T00:00:00"/>
    <x v="0"/>
    <m/>
    <m/>
    <m/>
    <m/>
    <n v="86"/>
    <n v="230"/>
    <n v="19.78"/>
    <m/>
    <n v="4"/>
    <s v="4 kW"/>
    <s v="146,2 mq"/>
    <n v="22264"/>
    <n v="20809"/>
    <n v="20295"/>
    <n v="21494"/>
    <m/>
    <m/>
    <m/>
    <m/>
    <m/>
    <n v="21758"/>
    <x v="2"/>
    <s v="non presente su gse"/>
  </r>
  <r>
    <s v="COMUNE DI SANDRIGO"/>
    <s v="VI"/>
    <s v="PALESTRA SCUOLA MEDIA ZANELLA"/>
    <s v="19,78 kW"/>
    <n v="19780"/>
    <d v="2011-03-08T00:00:00"/>
    <x v="28"/>
    <s v="2° CONTO ENERGIA"/>
    <d v="2031-03-08T00:00:00"/>
    <n v="0.442"/>
    <s v="YOHKON YE6220P230WSILICIOPOLICRISTRAL"/>
    <n v="86"/>
    <n v="230"/>
    <n v="19.78"/>
    <s v="SUNGROW SG10KTL + FRONIUS SYMO"/>
    <n v="2"/>
    <s v="10 kW"/>
    <s v="146,2 mq"/>
    <n v="23068"/>
    <n v="23541"/>
    <n v="22688"/>
    <n v="22469"/>
    <n v="24582.54"/>
    <n v="24719.46"/>
    <n v="17504.832999999999"/>
    <n v="7214.6270000000004"/>
    <n v="0.29186021862937139"/>
    <n v="21758"/>
    <x v="1"/>
    <m/>
  </r>
  <r>
    <s v="COMUNE DI SANDRIGO"/>
    <s v="VI"/>
    <s v="SCUOLA MEDIA ZANELLA"/>
    <s v="19,78 kW"/>
    <n v="19780"/>
    <d v="2011-03-08T00:00:00"/>
    <x v="28"/>
    <s v="2° CONTO ENERGIA"/>
    <d v="2011-03-08T00:00:00"/>
    <n v="0.442"/>
    <s v="YOHKON YE6220P230WSILICIOPOLICRISTRAL"/>
    <n v="86"/>
    <n v="230"/>
    <n v="19.78"/>
    <s v="SUNGROW SG10KTL + FRONIUS SYMO"/>
    <n v="2"/>
    <s v="10 kW"/>
    <s v="146,2 mq"/>
    <n v="23068"/>
    <n v="23541"/>
    <n v="22688"/>
    <n v="22469"/>
    <n v="23466.44"/>
    <n v="20840.75"/>
    <n v="9529.9169999999995"/>
    <n v="11310.833000000001"/>
    <n v="0.54272677326871632"/>
    <n v="21758"/>
    <x v="1"/>
    <m/>
  </r>
  <r>
    <s v="COMUNE DI SARCEDO"/>
    <s v="VI"/>
    <s v="SEDE PROTEZIONE CIVILE"/>
    <s v="19,78 kW"/>
    <n v="19780"/>
    <d v="2011-04-01T00:00:00"/>
    <x v="0"/>
    <s v="2° CONTO ENERGIA"/>
    <m/>
    <m/>
    <m/>
    <n v="86"/>
    <n v="230"/>
    <n v="19.78"/>
    <m/>
    <n v="4"/>
    <s v="4 kW"/>
    <s v="146,2 mq"/>
    <n v="22074"/>
    <n v="21479"/>
    <n v="23208"/>
    <n v="1303"/>
    <n v="21481.38"/>
    <n v="24516.66"/>
    <n v="221.97300000000001"/>
    <n v="24294.686999999998"/>
    <n v="0.99094603424773187"/>
    <n v="21758"/>
    <x v="1"/>
    <m/>
  </r>
  <r>
    <s v="PROVINCIA DI VICENZA"/>
    <s v="VI"/>
    <s v="ITIS GALILEI 1"/>
    <s v="19,78 kW"/>
    <n v="19780"/>
    <d v="2012-06-28T00:00:00"/>
    <x v="0"/>
    <m/>
    <m/>
    <m/>
    <m/>
    <n v="86"/>
    <n v="230"/>
    <n v="19.78"/>
    <m/>
    <n v="4"/>
    <s v="4 kW"/>
    <s v="146,2 mq"/>
    <n v="19279"/>
    <n v="17990"/>
    <n v="20008"/>
    <n v="17716"/>
    <m/>
    <m/>
    <m/>
    <m/>
    <m/>
    <n v="21758"/>
    <x v="2"/>
    <s v="non presente su gse"/>
  </r>
  <r>
    <s v="PROVINCIA DI VICENZA"/>
    <s v="VI"/>
    <s v="ITIS GALILEI 2"/>
    <s v="19,78 kW"/>
    <n v="19780"/>
    <d v="2012-06-28T00:00:00"/>
    <x v="0"/>
    <m/>
    <m/>
    <m/>
    <m/>
    <n v="86"/>
    <n v="230"/>
    <n v="19.78"/>
    <m/>
    <n v="4"/>
    <s v="4 kW"/>
    <s v="146,2 mq"/>
    <n v="19279"/>
    <n v="17990"/>
    <n v="20008"/>
    <n v="17716"/>
    <m/>
    <m/>
    <m/>
    <m/>
    <m/>
    <n v="21758"/>
    <x v="2"/>
    <s v="non presente su gse"/>
  </r>
  <r>
    <s v="PROVINCIA DI VICENZA"/>
    <s v="VI"/>
    <s v="IPSIA GARBIN"/>
    <s v="19,78 kW"/>
    <n v="19780"/>
    <d v="2011-05-06T00:00:00"/>
    <x v="0"/>
    <s v="3° CONTO ENERGIA"/>
    <m/>
    <m/>
    <m/>
    <n v="86"/>
    <n v="230"/>
    <n v="19.78"/>
    <m/>
    <n v="4"/>
    <s v="4 kW"/>
    <s v="146,2 mq"/>
    <n v="19793"/>
    <n v="17254"/>
    <n v="19706"/>
    <n v="17545"/>
    <n v="17683.16"/>
    <n v="15693.07"/>
    <n v="4182.7420000000002"/>
    <n v="11510.328"/>
    <n v="0.73346566350624831"/>
    <n v="21758"/>
    <x v="0"/>
    <s v="sottoproduzione"/>
  </r>
  <r>
    <s v="PROVINCIA DI VICENZA"/>
    <s v="VI"/>
    <s v="LICEO BROCCHI"/>
    <s v="19,78 kW"/>
    <n v="19780"/>
    <d v="2011-05-11T00:00:00"/>
    <x v="0"/>
    <s v="3° CONTO ENERGIA"/>
    <m/>
    <m/>
    <m/>
    <n v="86"/>
    <n v="230"/>
    <n v="19.78"/>
    <m/>
    <n v="4"/>
    <s v="4 kW"/>
    <s v="146,2 mq"/>
    <n v="22405"/>
    <n v="21405"/>
    <n v="20740"/>
    <n v="22284"/>
    <n v="22259.61"/>
    <n v="22367.24"/>
    <n v="5653.1679999999997"/>
    <n v="16714.072"/>
    <n v="0.74725679162918623"/>
    <n v="21758"/>
    <x v="1"/>
    <m/>
  </r>
  <r>
    <s v="PROVINCIA DI VICENZA"/>
    <s v="VI"/>
    <s v="ISTITUTO FERMI"/>
    <s v="19,78 kW"/>
    <n v="19780"/>
    <d v="2011-05-11T00:00:00"/>
    <x v="0"/>
    <s v="3° CONTO ENERGIA"/>
    <m/>
    <m/>
    <m/>
    <n v="86"/>
    <n v="230"/>
    <n v="19.78"/>
    <m/>
    <n v="4"/>
    <s v="4 kW"/>
    <s v="146,2 mq"/>
    <n v="19749"/>
    <n v="18933"/>
    <n v="18092"/>
    <n v="19151"/>
    <m/>
    <n v="24048.91"/>
    <n v="805.89400000000001"/>
    <n v="23243.016"/>
    <n v="0.96648937519413558"/>
    <n v="21758"/>
    <x v="1"/>
    <s v="manca produzione 2021"/>
  </r>
  <r>
    <s v="COMUNE DI CAPRINO VERONESE"/>
    <s v="VR"/>
    <s v="PALAZZETTO DELLO SPORT 1^ IMP"/>
    <s v="19,78 kW"/>
    <n v="19780"/>
    <d v="2011-02-25T00:00:00"/>
    <x v="20"/>
    <s v="2° CONTO ENERGIA"/>
    <d v="2031-02-25T00:00:00"/>
    <n v="0.442"/>
    <s v="YOHKON YE6220P230WSILICIOPOLICRISTRAL"/>
    <n v="86"/>
    <n v="230"/>
    <n v="19.78"/>
    <s v="SUNGROW SG10KTL"/>
    <n v="2"/>
    <s v="10 kW"/>
    <s v="146,2 mq"/>
    <n v="24533"/>
    <n v="22688"/>
    <n v="23212"/>
    <n v="23562"/>
    <n v="24750.799999999999"/>
    <n v="25810.6"/>
    <n v="17013.776999999998"/>
    <n v="8796.8230000000003"/>
    <n v="0.3408221040967665"/>
    <n v="21758"/>
    <x v="1"/>
    <m/>
  </r>
  <r>
    <s v="COMUNE DI CEREA"/>
    <s v="VR"/>
    <s v="SCUOLA MEDIA DANTE ALIGHIERI"/>
    <s v="19,78 kW"/>
    <n v="19780"/>
    <d v="2011-02-15T00:00:00"/>
    <x v="19"/>
    <s v="2° CONTO ENERGIA"/>
    <d v="2031-02-15T00:00:00"/>
    <n v="0.442"/>
    <s v="YOHKON YE6220P230WSILICIOPOLICRISTRAL"/>
    <n v="86"/>
    <n v="230"/>
    <n v="19.78"/>
    <s v="SUNGROW SG10KTL"/>
    <n v="2"/>
    <s v="10 kW"/>
    <s v="146,2 mq"/>
    <n v="22570"/>
    <n v="21158"/>
    <n v="21949"/>
    <n v="21571"/>
    <n v="19819.11"/>
    <n v="21149.08"/>
    <n v="10470.59"/>
    <n v="10678.490000000002"/>
    <n v="0.50491510741838419"/>
    <n v="21758"/>
    <x v="1"/>
    <m/>
  </r>
  <r>
    <s v="COMUNE DI CERRO VERONESE"/>
    <s v="VR"/>
    <s v="SCUOLA PRIMARIA PRATI"/>
    <s v="19,78 kW"/>
    <n v="19780"/>
    <d v="2011-03-15T00:00:00"/>
    <x v="10"/>
    <s v="2° CONTO ENERGIA"/>
    <d v="2031-03-15T00:00:00"/>
    <n v="0.46400000000000002"/>
    <s v="YOHKON YE6220P230WSILICIOPOLICRISTRAL"/>
    <n v="86"/>
    <n v="230"/>
    <n v="19.78"/>
    <s v="SUNGROW SG10KTL + FRONIUS SYMO"/>
    <n v="2"/>
    <s v="10 kW"/>
    <s v="146,2 mq"/>
    <n v="23433"/>
    <n v="22996"/>
    <n v="23890"/>
    <n v="25808"/>
    <n v="25895.38"/>
    <n v="26462.29"/>
    <n v="17286.296999999999"/>
    <n v="9175.9930000000022"/>
    <n v="0.34675732901423129"/>
    <n v="21758"/>
    <x v="1"/>
    <m/>
  </r>
  <r>
    <s v="COMUNE DI COSTERMANO"/>
    <s v="VR"/>
    <s v="SCUOLA ELEMENTARE"/>
    <s v="19,78 kW"/>
    <n v="19780"/>
    <d v="2011-05-30T00:00:00"/>
    <x v="10"/>
    <s v="3° CONTO ENERGIA"/>
    <d v="2031-05-30T00:00:00"/>
    <n v="0.378"/>
    <s v="YOHKON YE6220P230WSILICIOPOLICRISTRAL"/>
    <n v="86"/>
    <n v="230"/>
    <n v="19.78"/>
    <s v="SUNMASTER QS 6400"/>
    <n v="2"/>
    <s v="5,2 kW"/>
    <s v="146,2 mq"/>
    <n v="17889"/>
    <n v="20113"/>
    <n v="20569"/>
    <n v="21662"/>
    <m/>
    <n v="20794.57"/>
    <n v="9316.8220000000001"/>
    <n v="11477.748"/>
    <n v="0.55195890080920162"/>
    <n v="21758"/>
    <x v="1"/>
    <s v="manca produzione 2021"/>
  </r>
  <r>
    <s v="COMUNE DI ERBEZZO"/>
    <s v="VR"/>
    <s v="ISTITUTO COMPRENSIVO"/>
    <s v="19,78 kW"/>
    <n v="19780"/>
    <d v="2011-03-19T00:00:00"/>
    <x v="10"/>
    <s v="2° CONTO ENERGIA"/>
    <d v="2031-03-19T00:00:00"/>
    <n v="0.46400000000000002"/>
    <s v="YOHKON YE6220P230WSILICIOPOLICRISTRAL"/>
    <n v="86"/>
    <n v="230"/>
    <n v="19.78"/>
    <s v="SUNGROW SG10KTL"/>
    <n v="2"/>
    <s v="10 kW"/>
    <s v="146,2 mq"/>
    <n v="21202"/>
    <n v="21075"/>
    <n v="22481"/>
    <n v="23724"/>
    <n v="22976.22"/>
    <n v="24271.72"/>
    <n v="19215.535"/>
    <n v="5056.1850000000013"/>
    <n v="0.20831589191042091"/>
    <n v="21758"/>
    <x v="1"/>
    <m/>
  </r>
  <r>
    <s v="COMUNE DI DOVERA"/>
    <s v="CR"/>
    <s v="SCUOLA MEDIA"/>
    <s v="19,8 kW"/>
    <n v="19800"/>
    <d v="2009-12-17T00:00:00"/>
    <x v="0"/>
    <s v="2° CONTO ENERGIA"/>
    <m/>
    <m/>
    <m/>
    <n v="110"/>
    <n v="180"/>
    <n v="19.8"/>
    <m/>
    <n v="3"/>
    <s v="7,8 kW"/>
    <s v="187 mq"/>
    <n v="21415"/>
    <n v="20784"/>
    <n v="20830"/>
    <n v="17198"/>
    <n v="18437.560000000001"/>
    <n v="22266.720000000001"/>
    <n v="5833.0559999999996"/>
    <n v="16433.664000000001"/>
    <n v="0.73803703464183323"/>
    <n v="23086.799999999999"/>
    <x v="1"/>
    <m/>
  </r>
  <r>
    <s v="COMUNE DI SAVIGNANO SUL RUBICONE"/>
    <s v="FC"/>
    <s v="SCUOLA MEDIA &quot;G. CESARE&quot;"/>
    <s v="19,8 kW"/>
    <n v="19800"/>
    <d v="2010-01-27T00:00:00"/>
    <x v="22"/>
    <s v="2° CONTO ENERGIA"/>
    <d v="2030-01-27T00:00:00"/>
    <n v="0.442"/>
    <s v="SUNTECH STP180S24AC"/>
    <n v="110"/>
    <n v="180"/>
    <n v="19.8"/>
    <s v="SANTERNO SUNWAY M XR 7800 + FRONIUS PRIMO + FRONIUS PRIMO"/>
    <n v="3"/>
    <s v="7,8+6+6 kW"/>
    <s v="187 mq"/>
    <n v="21928"/>
    <n v="23722"/>
    <n v="26713"/>
    <n v="25005"/>
    <n v="25734.2"/>
    <n v="23609.82"/>
    <n v="12273.007"/>
    <n v="11336.813"/>
    <n v="0.48017363114161821"/>
    <n v="23166"/>
    <x v="1"/>
    <m/>
  </r>
  <r>
    <s v="COMUNE DI SAN MARTINO IN STRADA"/>
    <s v="LO"/>
    <s v="PALAZZETTO DELLO SPORT"/>
    <s v="19,8 kW"/>
    <n v="19800"/>
    <d v="2011-03-15T00:00:00"/>
    <x v="0"/>
    <s v="2° CONTO ENERGIA"/>
    <m/>
    <m/>
    <m/>
    <n v="110"/>
    <n v="180"/>
    <n v="19.8"/>
    <m/>
    <n v="5"/>
    <s v="4 kW"/>
    <s v="187 mq"/>
    <n v="19442"/>
    <n v="19654"/>
    <n v="20894"/>
    <n v="19724"/>
    <n v="19963.5"/>
    <n v="19335.259999999998"/>
    <n v="7806.4250000000002"/>
    <n v="11528.834999999999"/>
    <n v="0.5962596313677706"/>
    <n v="23086.799999999999"/>
    <x v="0"/>
    <s v="sottoproduzione"/>
  </r>
  <r>
    <s v="COMUNE DI SAN COLOMBANO AL LAMBRO"/>
    <s v="MI"/>
    <s v="SCUOLA MEDIA"/>
    <s v="19,8 kW"/>
    <n v="19800"/>
    <d v="2009-12-04T00:00:00"/>
    <x v="0"/>
    <s v="2° CONTO ENERGIA"/>
    <m/>
    <m/>
    <m/>
    <n v="110"/>
    <n v="180"/>
    <n v="19.8"/>
    <m/>
    <n v="3"/>
    <s v="6,4 kW"/>
    <s v="187 mq"/>
    <n v="24771"/>
    <n v="23620"/>
    <n v="23409"/>
    <n v="23016"/>
    <n v="23631.95"/>
    <n v="23886.55"/>
    <n v="10872.475"/>
    <n v="13014.074999999999"/>
    <n v="0.54482857507676907"/>
    <n v="23086.799999999999"/>
    <x v="1"/>
    <m/>
  </r>
  <r>
    <s v="COMUNE DI SETTALA"/>
    <s v="MI"/>
    <s v="MUNICIPIO"/>
    <s v="19,8 kW"/>
    <n v="19800"/>
    <d v="2009-12-14T00:00:00"/>
    <x v="0"/>
    <s v="2° CONTO ENERGIA"/>
    <m/>
    <m/>
    <m/>
    <n v="110"/>
    <n v="180"/>
    <n v="19.8"/>
    <m/>
    <n v="3"/>
    <s v="7,8 kW"/>
    <s v="187 mq"/>
    <n v="23030"/>
    <n v="21970"/>
    <n v="24287"/>
    <n v="22392"/>
    <n v="22752.01"/>
    <n v="23826.89"/>
    <n v="1012.602"/>
    <n v="22814.288"/>
    <n v="0.95750171340028012"/>
    <n v="23086.799999999999"/>
    <x v="1"/>
    <m/>
  </r>
  <r>
    <s v="COMUNE DI DOSOLO"/>
    <s v="MN"/>
    <s v="SCUOLA ELEMENTARE &quot;RODARI&quot;"/>
    <s v="19,8 kW"/>
    <n v="19800"/>
    <d v="2010-05-18T00:00:00"/>
    <x v="0"/>
    <s v="2° CONTO ENERGIA"/>
    <m/>
    <m/>
    <m/>
    <n v="110"/>
    <n v="180"/>
    <n v="19.8"/>
    <m/>
    <n v="3"/>
    <s v="7,8 kW"/>
    <s v="187 mq"/>
    <n v="21824"/>
    <n v="21155"/>
    <n v="20675"/>
    <n v="19884"/>
    <n v="18597.259999999998"/>
    <n v="22268.39"/>
    <n v="15995.023999999999"/>
    <n v="6273.366"/>
    <n v="0.28171619052836777"/>
    <n v="23086.799999999999"/>
    <x v="1"/>
    <m/>
  </r>
  <r>
    <s v="COMUNE DI COLLECCHIO"/>
    <s v="PR"/>
    <s v="SCUOLA MATERNA &quot;ALLENDE&quot;"/>
    <s v="19,8 kW"/>
    <n v="19800"/>
    <d v="2010-05-04T00:00:00"/>
    <x v="13"/>
    <s v="2° CONTO ENERGIA"/>
    <d v="2030-05-04T00:00:00"/>
    <n v="0.442"/>
    <s v="SUNTECH STP180S24AC"/>
    <n v="110"/>
    <n v="180"/>
    <n v="19.8"/>
    <s v="FRONIUS PRIMO"/>
    <n v="3"/>
    <s v="6 kW"/>
    <s v="187 mq"/>
    <n v="23679"/>
    <n v="22724"/>
    <n v="24653"/>
    <n v="24327"/>
    <n v="17081.75"/>
    <n v="17667.22"/>
    <n v="6478.3069999999998"/>
    <n v="11188.913"/>
    <n v="0.63331486221374955"/>
    <n v="23166"/>
    <x v="0"/>
    <s v="sottoproduzione"/>
  </r>
  <r>
    <s v="COMUNE DI CAPPELLA MAGGIORE"/>
    <s v="TV"/>
    <s v="SCUOLA MEDIA DI VIA  LIVEL"/>
    <s v="19,8 kW"/>
    <n v="19800"/>
    <d v="2009-12-18T00:00:00"/>
    <x v="24"/>
    <s v="2° CONTO ENERGIA"/>
    <d v="2029-12-18T00:00:00"/>
    <n v="0.47399999999999998"/>
    <s v="SUNTECH STP180S24AC"/>
    <n v="110"/>
    <n v="180"/>
    <n v="19.8"/>
    <s v="FRONIUS PRIMO + FRONIUS PRIMO + SANTERNO SUNWAY M XR 7800"/>
    <n v="3"/>
    <s v="6+6+7,8 kW"/>
    <s v="187 mq"/>
    <n v="23385"/>
    <n v="22005"/>
    <n v="21298"/>
    <n v="22403"/>
    <n v="21173.89"/>
    <n v="23928.07"/>
    <n v="10682.281999999999"/>
    <n v="13245.788"/>
    <n v="0.55356691952171655"/>
    <n v="21780"/>
    <x v="1"/>
    <m/>
  </r>
  <r>
    <s v="COMUNE DI MONASTIER DI TREVISO"/>
    <s v="TV"/>
    <s v="SCUOLA PRIMARIA"/>
    <s v="19,8 kW"/>
    <n v="19800"/>
    <d v="2009-12-09T00:00:00"/>
    <x v="0"/>
    <s v="2° CONTO ENERGIA"/>
    <m/>
    <m/>
    <m/>
    <n v="110"/>
    <n v="180"/>
    <n v="19.8"/>
    <m/>
    <n v="3"/>
    <s v="6 kW"/>
    <s v="187 mq"/>
    <n v="21907"/>
    <n v="21993"/>
    <n v="20246"/>
    <n v="19517"/>
    <n v="21195.59"/>
    <n v="20378.669999999998"/>
    <n v="34798.951000000001"/>
    <n v="-14420.281000000003"/>
    <n v="-0.70761639498554141"/>
    <n v="21780"/>
    <x v="0"/>
    <s v="immissione maggiore della produzione e la potenza impianto è 56,28"/>
  </r>
  <r>
    <s v="COMUNE DI PONTE DI PIAVE"/>
    <s v="TV"/>
    <s v="SCUOLA MEDIA VIA VERDI"/>
    <s v="19,8 kW"/>
    <n v="19800"/>
    <d v="2011-03-04T00:00:00"/>
    <x v="18"/>
    <s v="2° CONTO ENERGIA"/>
    <d v="2031-03-04T00:00:00"/>
    <n v="0.442"/>
    <s v="SUNTECH STP180S24AC"/>
    <n v="110"/>
    <n v="180"/>
    <n v="19.8"/>
    <s v="OMRON KP40"/>
    <n v="5"/>
    <s v="4 kW"/>
    <s v="187 mq"/>
    <n v="20270"/>
    <n v="19966"/>
    <n v="18972"/>
    <n v="20332"/>
    <n v="20697.21"/>
    <n v="14951.5"/>
    <n v="12376.995000000001"/>
    <n v="2574.5049999999992"/>
    <n v="0.17219041567735674"/>
    <n v="21780"/>
    <x v="0"/>
    <s v="sottoproduzione"/>
  </r>
  <r>
    <s v="COMUNE DI VOLPAGO DEL MONTELLO"/>
    <s v="TV"/>
    <s v="SCUOLA MEDIA VIA PRETI 3"/>
    <s v="19,8 kW"/>
    <n v="19800"/>
    <d v="2009-12-21T00:00:00"/>
    <x v="0"/>
    <s v="2° CONTO ENERGIA"/>
    <m/>
    <m/>
    <m/>
    <n v="110"/>
    <n v="180"/>
    <n v="19.8"/>
    <m/>
    <n v="3"/>
    <s v="6 kW"/>
    <s v="187 mq"/>
    <n v="24029"/>
    <n v="24106"/>
    <n v="23550"/>
    <n v="24969"/>
    <n v="24455.11"/>
    <m/>
    <n v="361.31099999999998"/>
    <m/>
    <m/>
    <n v="21780"/>
    <x v="0"/>
    <s v="manca produzione 2022"/>
  </r>
  <r>
    <s v="COMUNE DI CAORLE"/>
    <s v="VE"/>
    <s v="SCUOLA &quot;PALLADIO&quot;"/>
    <s v="19,8 kW"/>
    <n v="19800"/>
    <d v="2009-12-22T00:00:00"/>
    <x v="0"/>
    <s v="2° CONTO ENERGIA"/>
    <m/>
    <m/>
    <m/>
    <n v="110"/>
    <n v="180"/>
    <n v="19.8"/>
    <m/>
    <n v="3"/>
    <s v="7,8 kW"/>
    <s v="187 mq"/>
    <n v="23352"/>
    <n v="22895"/>
    <n v="22100"/>
    <n v="23293"/>
    <n v="22239.07"/>
    <n v="20474.53"/>
    <n v="6845.5860000000002"/>
    <n v="13628.944"/>
    <n v="0.665653570558152"/>
    <n v="21780"/>
    <x v="1"/>
    <m/>
  </r>
  <r>
    <s v="PROVINCIA DI VICENZA"/>
    <s v="VI"/>
    <s v="ISTITUTO &quot;MARZOTTO&quot;"/>
    <s v="19,95 kW"/>
    <n v="19800"/>
    <d v="2009-09-28T00:00:00"/>
    <x v="0"/>
    <s v="2° CONTO ENERGIA"/>
    <m/>
    <m/>
    <m/>
    <n v="110"/>
    <n v="180"/>
    <n v="19.8"/>
    <m/>
    <n v="3"/>
    <s v="6 kW"/>
    <s v="187 mq"/>
    <n v="25225"/>
    <n v="21028"/>
    <n v="21201"/>
    <n v="23230"/>
    <m/>
    <m/>
    <n v="3254.4850000000001"/>
    <m/>
    <m/>
    <n v="21780"/>
    <x v="0"/>
    <s v="letture 2022 confuse + mancano letture 2021"/>
  </r>
  <r>
    <s v="COMUNE DI ALBAREDO D'ADIGE"/>
    <s v="VR"/>
    <s v="SCUOLA MEDIA &quot;RENATO SIMONI&quot;"/>
    <s v="19,8 kW"/>
    <n v="19800"/>
    <d v="2009-12-15T00:00:00"/>
    <x v="29"/>
    <s v="2° CONTO ENERGIA"/>
    <d v="2029-12-15T00:00:00"/>
    <n v="0.45100000000000001"/>
    <s v="SUNTECH STP180S24AC"/>
    <n v="110"/>
    <n v="180"/>
    <n v="19.8"/>
    <s v="FRONIUS PRIMO + SANTERNO SUNWAY M XR 7800 + SANTERNO SUNWAY M XR 7800"/>
    <n v="3"/>
    <s v="6+7,8+7,8 kW"/>
    <s v="187 mq"/>
    <n v="24354"/>
    <n v="23294"/>
    <n v="24018"/>
    <n v="24109"/>
    <n v="20564.650000000001"/>
    <n v="17005.330000000002"/>
    <n v="8500.2160000000003"/>
    <n v="8505.1140000000014"/>
    <n v="0.50014401367100791"/>
    <n v="21780"/>
    <x v="0"/>
    <s v="manca l'attività su gol per sapere la data + sottoproduzione"/>
  </r>
  <r>
    <s v="COMUNE DI LAZISE"/>
    <s v="VR"/>
    <s v="PALESTRA LOC. PEZZE"/>
    <s v="19,8 kW"/>
    <n v="19800"/>
    <d v="2010-02-12T00:00:00"/>
    <x v="20"/>
    <s v="2° CONTO ENERGIA"/>
    <d v="2030-02-12T00:00:00"/>
    <n v="0.442"/>
    <s v="SUNTECH STP180S24AC"/>
    <n v="110"/>
    <n v="180"/>
    <n v="19.8"/>
    <s v="FRONIUS PRIMO + SANTERNO SUNWAY M XR 7800 + SANTERNO SUNWAY M XR 7800"/>
    <n v="3"/>
    <s v="6+7,8+7,8 kW"/>
    <s v="187 mq"/>
    <n v="25123"/>
    <n v="24242"/>
    <n v="24788"/>
    <n v="25411"/>
    <n v="24371.85"/>
    <n v="25283.79"/>
    <n v="13068.628000000001"/>
    <n v="12215.162"/>
    <n v="0.48312226924839985"/>
    <n v="21780"/>
    <x v="1"/>
    <m/>
  </r>
  <r>
    <s v="COMUNE DI LEGNAGO"/>
    <s v="VR"/>
    <s v="SCUOLA ELEMENTARE RIELLO"/>
    <s v="19,8 kW"/>
    <n v="19800"/>
    <d v="2010-03-05T00:00:00"/>
    <x v="19"/>
    <s v="2° CONTO ENERGIA"/>
    <d v="2030-03-05T00:00:00"/>
    <n v="0.442"/>
    <s v="SUNTECH STP180S24AC"/>
    <n v="110"/>
    <n v="180"/>
    <n v="19.8"/>
    <s v="FRONIUS PRIMO + SANTERNO SUNWAY M XR 7800 + SANTERNO SUNWAY M XR 7800"/>
    <n v="3"/>
    <s v="6+7,8+7,8 kW"/>
    <s v="187 mq"/>
    <n v="23529"/>
    <n v="24224"/>
    <n v="23810"/>
    <n v="24671"/>
    <n v="24557.73"/>
    <n v="24888.42"/>
    <n v="17304.655999999999"/>
    <n v="7583.7639999999992"/>
    <n v="0.30471054410042903"/>
    <n v="21780"/>
    <x v="1"/>
    <m/>
  </r>
  <r>
    <s v="COMUNE DI VENIANO"/>
    <s v="CO"/>
    <s v="SCUOLA PRIMARIA"/>
    <s v="19,78 kW"/>
    <n v="19920"/>
    <d v="2011-04-21T00:00:00"/>
    <x v="0"/>
    <s v="3° CONTO ENERGIA"/>
    <m/>
    <m/>
    <m/>
    <n v="83"/>
    <n v="240"/>
    <n v="19.920000000000002"/>
    <m/>
    <n v="2"/>
    <s v="10 kW"/>
    <s v="141,1 mq"/>
    <n v="20084"/>
    <n v="19507"/>
    <n v="19983"/>
    <n v="20215"/>
    <n v="18763"/>
    <n v="22271.49"/>
    <n v="16985.793000000001"/>
    <n v="5285.6970000000001"/>
    <n v="0.23733019209760997"/>
    <n v="23226.720000000001"/>
    <x v="1"/>
    <m/>
  </r>
  <r>
    <s v="COMUNE DI CASTELFRANCO PIANDISCO'"/>
    <s v="AR"/>
    <s v="SCUOLA MEDIA"/>
    <s v="19,95 kW"/>
    <n v="19950"/>
    <d v="2009-03-25T00:00:00"/>
    <x v="0"/>
    <s v="2° CONTO ENERGIA"/>
    <m/>
    <m/>
    <m/>
    <n v="114"/>
    <n v="175"/>
    <n v="19.95"/>
    <m/>
    <n v="3"/>
    <s v="6 kW"/>
    <s v="193,8 mq"/>
    <n v="23437"/>
    <n v="24118"/>
    <n v="26876"/>
    <n v="27480"/>
    <n v="23785.7"/>
    <n v="27696.87"/>
    <n v="19922.674999999999"/>
    <n v="7774.1949999999997"/>
    <n v="0.28068857600154817"/>
    <n v="24598.35"/>
    <x v="1"/>
    <m/>
  </r>
  <r>
    <s v="COMUNE DI CIVIDATE AL PIANO"/>
    <s v="BG"/>
    <s v="SCUOLA MEDIA COMUNALE"/>
    <s v="19,95 kW"/>
    <n v="19950"/>
    <d v="2009-05-12T00:00:00"/>
    <x v="16"/>
    <s v="2° CONTO ENERGIA"/>
    <d v="2029-05-12T00:00:00"/>
    <n v="0.45100000000000001"/>
    <s v="SUNTECH STP175S24AC"/>
    <n v="114"/>
    <n v="175"/>
    <n v="19.95"/>
    <s v="FRONIUS PRIMO + FRONIUS PRIMO + SANTERNO SUNWAY M XR 7800"/>
    <n v="3"/>
    <s v="6+6+7,8 kW"/>
    <s v="193,8 mq"/>
    <n v="20388"/>
    <n v="22381"/>
    <n v="23415"/>
    <n v="21894"/>
    <n v="22017.97"/>
    <n v="23005.15"/>
    <n v="9079.4500000000007"/>
    <n v="13925.7"/>
    <n v="0.60532967618120292"/>
    <n v="23261.7"/>
    <x v="1"/>
    <m/>
  </r>
  <r>
    <s v="COMUNE DI OSIO SOPRA"/>
    <s v="BG"/>
    <s v="SCUOLA MEDIA"/>
    <s v="19,95 kW"/>
    <n v="19950"/>
    <d v="2009-03-13T00:00:00"/>
    <x v="0"/>
    <s v="2° CONTO ENERGIA"/>
    <m/>
    <m/>
    <m/>
    <n v="114"/>
    <n v="175"/>
    <n v="19.95"/>
    <m/>
    <n v="3"/>
    <s v="6 kW"/>
    <s v="193,8 mq"/>
    <n v="24033"/>
    <n v="25830"/>
    <n v="24965"/>
    <n v="25247"/>
    <n v="21358.07"/>
    <n v="27083.94"/>
    <n v="19843.018"/>
    <n v="7240.9219999999987"/>
    <n v="0.26735113133465804"/>
    <n v="23261.7"/>
    <x v="1"/>
    <m/>
  </r>
  <r>
    <s v="COMUNE DI SEREN DEL GRAPPA"/>
    <s v="BL"/>
    <s v="SCUOLA ELEMENTARE BUZZATI"/>
    <s v="19,95 kW"/>
    <n v="19950"/>
    <d v="2009-09-15T00:00:00"/>
    <x v="0"/>
    <s v="2° CONTO ENERGIA"/>
    <m/>
    <m/>
    <m/>
    <n v="114"/>
    <n v="175"/>
    <n v="19.95"/>
    <m/>
    <n v="3"/>
    <s v="6 kW"/>
    <s v="193,8 mq"/>
    <n v="21661"/>
    <n v="19970"/>
    <n v="20932"/>
    <n v="20639"/>
    <n v="20363.29"/>
    <m/>
    <n v="21563.503000000001"/>
    <m/>
    <m/>
    <n v="23261.7"/>
    <x v="2"/>
    <s v="letture 2022 confuse"/>
  </r>
  <r>
    <s v="COMUNE DI PESCAROLO ED UNITI"/>
    <s v="CR"/>
    <s v="PALESTRA COMUNALE"/>
    <s v="19,95 kW"/>
    <n v="19950"/>
    <d v="2009-04-06T00:00:00"/>
    <x v="0"/>
    <s v="2° CONTO ENERGIA"/>
    <m/>
    <m/>
    <m/>
    <n v="114"/>
    <n v="175"/>
    <n v="19.95"/>
    <m/>
    <n v="1"/>
    <s v="20 kW"/>
    <s v="193,8 mq"/>
    <n v="23512"/>
    <n v="22496"/>
    <n v="23213"/>
    <n v="19759"/>
    <m/>
    <n v="23215.45"/>
    <n v="19272.699000000001"/>
    <n v="3942.7510000000002"/>
    <n v="0.16983306375711002"/>
    <n v="23261.7"/>
    <x v="1"/>
    <s v="letture 2021 confuse"/>
  </r>
  <r>
    <s v="COMUNE DI PIZZIGHETTONE"/>
    <s v="CR"/>
    <s v="SCUOLA MEDIA"/>
    <s v="19,95 kW"/>
    <n v="19950"/>
    <d v="2009-09-08T00:00:00"/>
    <x v="0"/>
    <s v="2° CONTO ENERGIA"/>
    <m/>
    <m/>
    <m/>
    <n v="114"/>
    <n v="175"/>
    <n v="19.95"/>
    <m/>
    <n v="3"/>
    <s v="6,4 kW"/>
    <s v="193,8 mq"/>
    <n v="20555"/>
    <n v="22942"/>
    <n v="23003"/>
    <n v="20161"/>
    <m/>
    <n v="23449.78"/>
    <n v="14701.85"/>
    <n v="8747.9299999999985"/>
    <n v="0.37304955526235212"/>
    <n v="23261.7"/>
    <x v="1"/>
    <s v="letture 2021 confuse"/>
  </r>
  <r>
    <s v="COMUNE DI CIVITELLA DI ROMAGNA"/>
    <s v="FC"/>
    <s v="PALESTRA SCUOLA MEDIA DON MILANI"/>
    <s v="19,95 kW"/>
    <n v="19950"/>
    <d v="2011-05-23T00:00:00"/>
    <x v="22"/>
    <s v="3° CONTO ENERGIA"/>
    <d v="2031-05-23T00:00:00"/>
    <n v="0.378"/>
    <s v="SUNTECH STP175S24AC"/>
    <n v="114"/>
    <n v="175"/>
    <n v="19.95"/>
    <s v="SUNGROW SG10KTL"/>
    <n v="2"/>
    <s v="10 kW"/>
    <s v="193,8 mq"/>
    <n v="26192"/>
    <n v="20985"/>
    <n v="21767"/>
    <n v="20661"/>
    <n v="21355.39"/>
    <n v="21431.94"/>
    <m/>
    <m/>
    <m/>
    <n v="23341.5"/>
    <x v="0"/>
    <s v="sottoproduzione + manca conguaglio 2022"/>
  </r>
  <r>
    <s v="COMUNE DI CAMPOROSSO"/>
    <s v="IM"/>
    <s v="SCUOLA &quot;KENNEDY&quot;"/>
    <s v="19,95 kW"/>
    <n v="19950"/>
    <d v="2009-04-14T00:00:00"/>
    <x v="0"/>
    <s v="2° CONTO ENERGIA"/>
    <m/>
    <m/>
    <m/>
    <n v="114"/>
    <n v="175"/>
    <n v="19.95"/>
    <m/>
    <n v="3"/>
    <s v="6 kW"/>
    <s v="193,8 mq"/>
    <n v="22310"/>
    <n v="20073"/>
    <n v="21080"/>
    <n v="24210"/>
    <n v="24717.17"/>
    <n v="24614.799999999999"/>
    <n v="13945.111000000001"/>
    <n v="10669.688999999998"/>
    <n v="0.43346641045224821"/>
    <n v="22743"/>
    <x v="1"/>
    <m/>
  </r>
  <r>
    <s v="COMUNE DI CORNEGLIANO LAUDENSE"/>
    <s v="LO"/>
    <s v="CENTRO SPORTIVO"/>
    <s v="19,95 kW"/>
    <n v="19950"/>
    <d v="2009-12-01T00:00:00"/>
    <x v="0"/>
    <s v="2° CONTO ENERGIA"/>
    <m/>
    <m/>
    <m/>
    <n v="114"/>
    <n v="175"/>
    <n v="19.95"/>
    <m/>
    <n v="1"/>
    <s v="20 kW"/>
    <s v="193,8 mq"/>
    <n v="21423"/>
    <n v="22726"/>
    <n v="22153"/>
    <n v="23303"/>
    <n v="22948.34"/>
    <n v="15848.83"/>
    <m/>
    <m/>
    <m/>
    <n v="23261.7"/>
    <x v="0"/>
    <s v="sottoproduzione + manca conguaglio 2022"/>
  </r>
  <r>
    <s v="COMUNE DI LODI VECCHIO"/>
    <s v="LO"/>
    <s v="SCUOLA MEDIA &quot;GRAMSCI&quot;"/>
    <s v="19,95 kW"/>
    <n v="19950"/>
    <d v="2009-04-06T00:00:00"/>
    <x v="23"/>
    <s v="2° CONTO ENERGIA"/>
    <d v="2029-04-06T00:00:00"/>
    <n v="0.45100000000000001"/>
    <s v="SUNTECH STP175S24AC"/>
    <n v="114"/>
    <n v="175"/>
    <n v="19.95"/>
    <s v="FRONIUS PRIMO"/>
    <n v="3"/>
    <s v="6 kW"/>
    <s v="193,8 mq"/>
    <n v="20710"/>
    <n v="20841"/>
    <n v="23119"/>
    <n v="24383"/>
    <n v="23513.759999999998"/>
    <n v="26350.55"/>
    <n v="7399.8940000000002"/>
    <n v="18950.655999999999"/>
    <n v="0.71917496978241435"/>
    <n v="23261.7"/>
    <x v="1"/>
    <m/>
  </r>
  <r>
    <s v="COMUNE DI ZELO BUON PERSICO"/>
    <s v="LO"/>
    <s v="SCUOLA MEDIA VIA F.LLI CERVI"/>
    <s v="19,95 kW"/>
    <n v="19950"/>
    <d v="2010-02-09T00:00:00"/>
    <x v="0"/>
    <s v="2° CONTO ENERGIA"/>
    <m/>
    <m/>
    <m/>
    <n v="114"/>
    <n v="175"/>
    <n v="19.95"/>
    <m/>
    <n v="3"/>
    <s v="6 kW"/>
    <s v="193,8 mq"/>
    <n v="25241"/>
    <n v="23860"/>
    <n v="25483"/>
    <n v="24595"/>
    <n v="24070.41"/>
    <m/>
    <n v="11072.853999999999"/>
    <m/>
    <m/>
    <n v="23261.7"/>
    <x v="2"/>
    <s v="manca conguaglio 2022"/>
  </r>
  <r>
    <s v="COMUNE DI BOVISIO MASCIAGO"/>
    <s v="MB"/>
    <s v="SCUOLA ELEMENTARE &quot;CANTU'&quot;"/>
    <s v="19,95 kW"/>
    <n v="19950"/>
    <d v="2009-04-08T00:00:00"/>
    <x v="0"/>
    <s v="2° CONTO ENERGIA"/>
    <m/>
    <m/>
    <m/>
    <n v="114"/>
    <n v="175"/>
    <n v="19.95"/>
    <m/>
    <n v="3"/>
    <s v="6 kW"/>
    <s v="193,8 mq"/>
    <n v="22649"/>
    <n v="22733"/>
    <n v="24278"/>
    <n v="23976"/>
    <n v="22894.47"/>
    <n v="25778.33"/>
    <n v="11602.592000000001"/>
    <n v="14175.738000000001"/>
    <n v="0.54990909030957402"/>
    <n v="23261.7"/>
    <x v="1"/>
    <m/>
  </r>
  <r>
    <s v="COMUNE DI CORNAREDO"/>
    <s v="MI"/>
    <s v="SCUOLA MATERNA VIA COLOMBO"/>
    <s v="19,95 kW"/>
    <n v="19950"/>
    <d v="2009-12-21T00:00:00"/>
    <x v="0"/>
    <s v="2° CONTO ENERGIA"/>
    <m/>
    <m/>
    <m/>
    <n v="114"/>
    <n v="175"/>
    <n v="19.95"/>
    <m/>
    <n v="3"/>
    <s v="7,8 kW"/>
    <s v="193,8 mq"/>
    <n v="23528"/>
    <n v="20509"/>
    <n v="22521"/>
    <n v="21322"/>
    <n v="20084.07"/>
    <n v="21626.76"/>
    <n v="12081.642"/>
    <n v="9545.1179999999986"/>
    <n v="0.44135681905195229"/>
    <n v="23261.7"/>
    <x v="1"/>
    <m/>
  </r>
  <r>
    <s v="COMUNE DI PADERNO DUGNANO"/>
    <s v="MI"/>
    <s v="SCUOLA ELEMENTARE"/>
    <s v="19,95 kW"/>
    <n v="19950"/>
    <d v="2009-04-08T00:00:00"/>
    <x v="0"/>
    <m/>
    <m/>
    <m/>
    <m/>
    <n v="114"/>
    <n v="175"/>
    <n v="19.95"/>
    <m/>
    <n v="3"/>
    <s v="6 kW"/>
    <s v="193,8 mq"/>
    <n v="23390"/>
    <n v="23619"/>
    <n v="24910"/>
    <n v="24442"/>
    <m/>
    <m/>
    <m/>
    <m/>
    <m/>
    <m/>
    <x v="2"/>
    <s v="non presente su gse"/>
  </r>
  <r>
    <s v="COMUNE DI BAGNOLO SAN VITO"/>
    <s v="MN"/>
    <s v="SCUOLA MEDIA VIA MATTEOTTI"/>
    <s v="19,95 kW"/>
    <n v="19950"/>
    <d v="2009-08-25T00:00:00"/>
    <x v="14"/>
    <s v="2° CONTO ENERGIA"/>
    <d v="2029-08-25T00:00:00"/>
    <n v="0.45100000000000001"/>
    <s v="SUNTECH STP175S24AC"/>
    <n v="114"/>
    <n v="175"/>
    <n v="19.95"/>
    <s v="FRONIUS PRIMO"/>
    <n v="3"/>
    <s v="6 kW"/>
    <s v="193,8 mq"/>
    <n v="21618"/>
    <n v="24404"/>
    <n v="23517"/>
    <n v="24662"/>
    <n v="21620.2"/>
    <n v="24384.31"/>
    <n v="13627.849"/>
    <n v="10756.461000000001"/>
    <n v="0.44112222162529924"/>
    <n v="23261.7"/>
    <x v="1"/>
    <m/>
  </r>
  <r>
    <s v="COMUNE DI CORREZZOLA"/>
    <s v="PD"/>
    <s v="SCUOLA MEDIA VIA MELZI"/>
    <s v="19,95 kW"/>
    <n v="19950"/>
    <d v="2009-07-01T00:00:00"/>
    <x v="0"/>
    <s v="2° CONTO ENERGIA"/>
    <m/>
    <m/>
    <m/>
    <n v="114"/>
    <n v="175"/>
    <n v="19.95"/>
    <m/>
    <n v="3"/>
    <s v="6 kW"/>
    <s v="193,8 mq"/>
    <n v="20929"/>
    <n v="21525"/>
    <n v="20738"/>
    <n v="24320"/>
    <n v="23349.89"/>
    <n v="23540.39"/>
    <n v="13461.876"/>
    <n v="10078.513999999999"/>
    <n v="0.42813708693866159"/>
    <n v="21945"/>
    <x v="1"/>
    <m/>
  </r>
  <r>
    <s v="COMUNE DI PONSO"/>
    <s v="PD"/>
    <s v="SCUOLA ELEMENTARE DI VIA ROSSELLE"/>
    <s v="19,95 kW"/>
    <n v="19950"/>
    <d v="2009-12-17T00:00:00"/>
    <x v="3"/>
    <s v="2° CONTO ENERGIA"/>
    <d v="2029-12-17T00:00:00"/>
    <n v="0.47399999999999998"/>
    <s v="SUNTECH STP175S24AC"/>
    <n v="114"/>
    <n v="175"/>
    <n v="19.95"/>
    <s v="FRONIUS SYMO"/>
    <n v="1"/>
    <s v="20 kW"/>
    <s v="193,8 mq"/>
    <n v="27093"/>
    <n v="26286"/>
    <n v="24090"/>
    <n v="27013"/>
    <n v="24968.91"/>
    <n v="25596.04"/>
    <n v="12683.993"/>
    <n v="12912.047"/>
    <n v="0.50445486880001755"/>
    <n v="23261.7"/>
    <x v="1"/>
    <m/>
  </r>
  <r>
    <s v="COMUNE DI CORCIANO"/>
    <s v="PG"/>
    <s v="SCUOLA MEDIA VILLAGGIO GIRASOLE"/>
    <s v="19,95 kW"/>
    <n v="19950"/>
    <d v="2009-12-23T00:00:00"/>
    <x v="30"/>
    <s v="2° CONTO ENERGIA"/>
    <d v="2029-12-23T00:00:00"/>
    <n v="0.45100000000000001"/>
    <s v="SUNTECH STP175S24AC"/>
    <n v="114"/>
    <n v="175"/>
    <n v="19.95"/>
    <s v="FRONIUS PRIMO + FRONIUS PRIMO + SANTERNO SUNWAY M XR 7800"/>
    <n v="3"/>
    <s v="6+6+7,8 kW"/>
    <s v="193,8 mq"/>
    <n v="22905"/>
    <n v="23868"/>
    <n v="22755"/>
    <n v="23621"/>
    <n v="23128.51"/>
    <n v="19322.28"/>
    <n v="16474.376"/>
    <n v="2847.9039999999986"/>
    <n v="0.14738964552837444"/>
    <n v="24937.5"/>
    <x v="0"/>
    <s v="sottoproduzione"/>
  </r>
  <r>
    <s v="COMUNE DI CORCIANO"/>
    <s v="PG"/>
    <s v="SCUOLA ELEMENTARE "/>
    <s v="19,95 kW"/>
    <n v="19950"/>
    <s v=" 23/12/2009"/>
    <x v="30"/>
    <s v="2° CONTO ENERGIA"/>
    <s v=" 23/12/2029"/>
    <n v="0.45100000000000001"/>
    <s v="SUNTECH STP175S24AC"/>
    <n v="114"/>
    <n v="175"/>
    <n v="19.95"/>
    <s v="FRONIUS PRIMO"/>
    <n v="3"/>
    <s v="6 kW"/>
    <s v="193,8 mq"/>
    <n v="22905"/>
    <n v="23868"/>
    <n v="22755"/>
    <n v="23621"/>
    <n v="21180.47"/>
    <n v="21869.42"/>
    <n v="6789.0659999999998"/>
    <n v="15080.353999999999"/>
    <n v="0.68956350922886844"/>
    <n v="24937.5"/>
    <x v="1"/>
    <m/>
  </r>
  <r>
    <s v="COMUNE DI CORDENONS"/>
    <s v="PN"/>
    <s v="SCUOLA MATERNA &quot;VILLA D'ARCO&quot;"/>
    <s v="19,95 kW"/>
    <n v="19950"/>
    <d v="2009-08-31T00:00:00"/>
    <x v="0"/>
    <s v="2° CONTO ENERGIA"/>
    <m/>
    <m/>
    <m/>
    <n v="114"/>
    <n v="175"/>
    <n v="19.95"/>
    <m/>
    <n v="3"/>
    <s v="6 kW"/>
    <s v="193,8 mq"/>
    <n v="21702"/>
    <n v="11821"/>
    <n v="21295"/>
    <n v="23793"/>
    <n v="16913.96"/>
    <m/>
    <n v="7852.9790000000003"/>
    <m/>
    <m/>
    <n v="22822.799999999999"/>
    <x v="2"/>
    <s v="letture 2022 confuse"/>
  </r>
  <r>
    <s v="COMUNE DI SISSA TRECASALI"/>
    <s v="PR"/>
    <s v="SCUOLA MATERNA &quot;S. ALLENDE&quot;"/>
    <s v="19,95 kW"/>
    <n v="19950"/>
    <d v="2009-04-01T00:00:00"/>
    <x v="0"/>
    <m/>
    <m/>
    <m/>
    <m/>
    <n v="114"/>
    <n v="175"/>
    <n v="19.95"/>
    <m/>
    <n v="3"/>
    <s v="6 kW"/>
    <s v="193,8 mq"/>
    <n v="19028"/>
    <n v="18454"/>
    <n v="21940"/>
    <n v="21520"/>
    <m/>
    <m/>
    <m/>
    <m/>
    <m/>
    <m/>
    <x v="2"/>
    <s v="non presente su gse"/>
  </r>
  <r>
    <s v="COMUNE DI SANT'ANGELO IN VADO"/>
    <s v="PU"/>
    <s v="ISTITUTO COMPRENSIVO"/>
    <s v="19,95 kW"/>
    <n v="19950"/>
    <d v="2009-04-08T00:00:00"/>
    <x v="9"/>
    <s v="2° CONTO ENERGIA"/>
    <d v="2029-04-08T00:00:00"/>
    <n v="0.47399999999999998"/>
    <s v="SUNTECH STP175S24AC"/>
    <n v="114"/>
    <n v="175"/>
    <n v="19.95"/>
    <s v="FRONIUS PRIMO"/>
    <n v="3"/>
    <s v="6 kW"/>
    <s v="193,8 mq"/>
    <n v="22300"/>
    <n v="26299"/>
    <n v="27797"/>
    <n v="28212"/>
    <n v="26405.07"/>
    <n v="25895.21"/>
    <n v="18037.495999999999"/>
    <n v="7857.7139999999999"/>
    <n v="0.30344276026338463"/>
    <n v="23940"/>
    <x v="1"/>
    <m/>
  </r>
  <r>
    <s v="COMUNE DI CARPINETO ROMANO"/>
    <s v="RM"/>
    <s v="SCUOLA ELEMENTARE"/>
    <s v="19,95 kW"/>
    <n v="19950"/>
    <d v="2009-11-26T00:00:00"/>
    <x v="7"/>
    <s v="2° CONTO ENERGIA"/>
    <d v="2029-11-26T00:00:00"/>
    <n v="0.47399999999999998"/>
    <s v="SUNTECH STP175S24AC"/>
    <n v="114"/>
    <n v="175"/>
    <n v="19.95"/>
    <s v="FRONIUS PRIMO"/>
    <n v="3"/>
    <s v="6 kW"/>
    <s v="193,8 mq"/>
    <n v="22316"/>
    <n v="18131"/>
    <n v="18562"/>
    <n v="23232"/>
    <n v="21265.9"/>
    <n v="20532.78"/>
    <n v="9404.1749999999993"/>
    <n v="11128.605"/>
    <n v="0.54199212186562173"/>
    <n v="25935"/>
    <x v="0"/>
    <s v="sottoproduzione"/>
  </r>
  <r>
    <s v="COMUNE DI MORLUPO"/>
    <s v="RM"/>
    <s v="SCUOLA MEDIA &quot;DE MATTIA&quot;"/>
    <s v="19,95 kW"/>
    <n v="19950"/>
    <d v="2009-11-10T00:00:00"/>
    <x v="7"/>
    <s v="2° CONTO ENERGIA"/>
    <d v="2029-11-10T00:00:00"/>
    <n v="0.45100000000000001"/>
    <s v="SUNTECH STP175S24AC"/>
    <n v="114"/>
    <n v="175"/>
    <n v="19.95"/>
    <s v="FRONIUS PRIMO"/>
    <n v="3"/>
    <s v="6 kW"/>
    <s v="193,8 mq"/>
    <n v="29820"/>
    <n v="28101"/>
    <n v="27633"/>
    <n v="30650"/>
    <n v="28063.7"/>
    <n v="27826.01"/>
    <n v="16888.222000000002"/>
    <n v="10937.787999999997"/>
    <n v="0.39307784335591045"/>
    <n v="25935"/>
    <x v="1"/>
    <m/>
  </r>
  <r>
    <s v="COMUNE DI BORSO DEL GRAPPA"/>
    <s v="TV"/>
    <s v="ISTITUTO COMPRENSIVO"/>
    <s v="19,95 kW"/>
    <n v="19950"/>
    <d v="2009-11-10T00:00:00"/>
    <x v="31"/>
    <s v="2° CONTO ENERGIA"/>
    <d v="2029-11-10T00:00:00"/>
    <n v="0.45100000000000001"/>
    <s v="SUNTECH STP175S24AC"/>
    <n v="114"/>
    <n v="175"/>
    <n v="19.95"/>
    <s v="FRONIUS PRIMO"/>
    <n v="3"/>
    <s v="6 kW"/>
    <s v="193,8 mq"/>
    <n v="24780"/>
    <n v="23342"/>
    <n v="22137"/>
    <n v="25835"/>
    <n v="24865.919999999998"/>
    <n v="26487.16"/>
    <n v="17460.749"/>
    <n v="9026.4110000000001"/>
    <n v="0.34078440270682098"/>
    <n v="21945"/>
    <x v="1"/>
    <m/>
  </r>
  <r>
    <s v="COMUNE DI CASIER"/>
    <s v="TV"/>
    <s v="SCUOLA MEDIA &quot;A. VIVALDI&quot;"/>
    <s v="19,95 kW"/>
    <n v="19950"/>
    <d v="2011-04-13T00:00:00"/>
    <x v="6"/>
    <s v="2° CONTO ENERGIA"/>
    <d v="2031-04-13T00:00:00"/>
    <n v="0.442"/>
    <s v="SUNTECH STP175S24AC"/>
    <n v="114"/>
    <n v="175"/>
    <n v="19.95"/>
    <s v="OMRON KP40"/>
    <n v="5"/>
    <s v="4 kW"/>
    <s v="193,8 mq"/>
    <n v="22805"/>
    <n v="22045"/>
    <n v="20910"/>
    <n v="21896"/>
    <n v="21515.66"/>
    <n v="21724.73"/>
    <n v="9110.2309999999998"/>
    <n v="12614.499"/>
    <n v="0.5806515892257349"/>
    <n v="21945"/>
    <x v="1"/>
    <m/>
  </r>
  <r>
    <s v="COMUNE DI MORGANO"/>
    <s v="TV"/>
    <s v="SCUOLA MEDIA"/>
    <s v="19,95 kW"/>
    <n v="19950"/>
    <d v="2009-10-21T00:00:00"/>
    <x v="31"/>
    <s v="2° CONTO ENERGIA"/>
    <d v="2029-10-21T00:00:00"/>
    <n v="0.47399999999999998"/>
    <s v="SUNTECH STP175S24AC"/>
    <n v="114"/>
    <n v="175"/>
    <n v="19.95"/>
    <s v="FRONIUS PRIMO"/>
    <n v="3"/>
    <s v="6 kW"/>
    <s v="193,8 mq"/>
    <n v="24401"/>
    <n v="22537"/>
    <n v="23130"/>
    <n v="21678"/>
    <n v="23968.93"/>
    <n v="26067.49"/>
    <n v="16176.462"/>
    <n v="9891.0280000000021"/>
    <n v="0.37943921720119589"/>
    <n v="21945"/>
    <x v="1"/>
    <m/>
  </r>
  <r>
    <s v="COMUNE DI ODERZO"/>
    <s v="TV"/>
    <s v="SCUOLA ELEMENTARE &quot;IL CIRCOLO&quot;"/>
    <s v="19,95 kW"/>
    <n v="19950"/>
    <d v="2009-09-29T00:00:00"/>
    <x v="0"/>
    <s v="2° CONTO ENERGIA"/>
    <m/>
    <m/>
    <m/>
    <n v="114"/>
    <n v="175"/>
    <n v="19.95"/>
    <m/>
    <n v="3"/>
    <s v="7,8 kW"/>
    <s v="193,8 mq"/>
    <n v="14146"/>
    <n v="11068"/>
    <n v="23874"/>
    <n v="25594"/>
    <n v="25182.66"/>
    <n v="25451.82"/>
    <n v="16295.009"/>
    <n v="9156.8109999999997"/>
    <n v="0.35977038184302734"/>
    <n v="21945"/>
    <x v="1"/>
    <m/>
  </r>
  <r>
    <s v="COMUNE DI RONCADE"/>
    <s v="TV"/>
    <s v="SCUOLA MEDIA &quot;MARTIRI DELLA LIBERTA'&quot;"/>
    <s v="19,95 kW"/>
    <n v="19950"/>
    <d v="2009-03-11T00:00:00"/>
    <x v="24"/>
    <s v="2° CONTO ENERGIA"/>
    <d v="2029-03-11T00:00:00"/>
    <n v="0.45100000000000001"/>
    <s v="SUNTECH STP175S24AC"/>
    <n v="114"/>
    <n v="175"/>
    <n v="19.95"/>
    <s v="REFUSOL 020K"/>
    <n v="1"/>
    <s v="20 kW"/>
    <s v="193,8 mq"/>
    <n v="24131"/>
    <n v="23392"/>
    <n v="23748"/>
    <n v="19256"/>
    <n v="24591.439999999999"/>
    <n v="25748.52"/>
    <n v="6782.4"/>
    <n v="18966.120000000003"/>
    <n v="0.73659068560057051"/>
    <n v="21945"/>
    <x v="1"/>
    <m/>
  </r>
  <r>
    <s v="COMUNE DI VEDELAGO"/>
    <s v="TV"/>
    <s v="SCUOLA PRIMARIA &quot;G. SARTO&quot;"/>
    <s v="19,95 kW"/>
    <n v="19950"/>
    <d v="2009-12-30T00:00:00"/>
    <x v="31"/>
    <s v="2° CONTO ENERGIA"/>
    <d v="2029-12-30T00:00:00"/>
    <n v="0.45100000000000001"/>
    <s v="SUNTECH STP175S24AC"/>
    <n v="114"/>
    <n v="175"/>
    <n v="19.95"/>
    <s v="FRONIUS PRIMO"/>
    <n v="3"/>
    <s v="6 kW"/>
    <s v="193,8 mq"/>
    <n v="21775"/>
    <n v="20045"/>
    <n v="20164"/>
    <n v="15683"/>
    <n v="13868.46"/>
    <n v="18934.830000000002"/>
    <n v="4327.1490000000003"/>
    <n v="14607.681"/>
    <n v="0.77147146290724544"/>
    <n v="21945"/>
    <x v="0"/>
    <s v="sottoproduzione"/>
  </r>
  <r>
    <s v="COMUNE DI BASILIANO"/>
    <s v="UD"/>
    <s v="SCUOLA MEDIA &quot;MISTRUZZI&quot;"/>
    <s v="19,95 kW"/>
    <n v="19950"/>
    <s v=" 15/04/2009"/>
    <x v="0"/>
    <s v="2° CONTO ENERGIA"/>
    <m/>
    <m/>
    <m/>
    <n v="114"/>
    <n v="175"/>
    <n v="19.95"/>
    <m/>
    <n v="3"/>
    <s v="6 kW"/>
    <s v="193,8 mq"/>
    <n v="22507"/>
    <n v="24634"/>
    <n v="23992"/>
    <n v="25633"/>
    <m/>
    <n v="26234.86"/>
    <n v="13648.968000000001"/>
    <n v="12585.892"/>
    <n v="0.47973924770324672"/>
    <n v="22822.799999999999"/>
    <x v="1"/>
    <s v="letture 2021 confuse"/>
  </r>
  <r>
    <s v="COMUNE DI CASTRONNO"/>
    <s v="VA"/>
    <s v="SCUOLA MEDIA &quot;DE AMICIS&quot;"/>
    <s v="19,95 kW"/>
    <n v="19950"/>
    <d v="2009-04-07T00:00:00"/>
    <x v="26"/>
    <m/>
    <m/>
    <m/>
    <m/>
    <n v="114"/>
    <n v="175"/>
    <n v="19.95"/>
    <m/>
    <n v="3"/>
    <s v="6 kW"/>
    <s v="193,8 mq"/>
    <n v="25530"/>
    <n v="25454"/>
    <n v="25918"/>
    <n v="25862"/>
    <m/>
    <m/>
    <m/>
    <m/>
    <m/>
    <m/>
    <x v="2"/>
    <s v="non presente su gse"/>
  </r>
  <r>
    <s v="COMUNE DI CINTO CAOMAGGIORE"/>
    <s v="VE"/>
    <s v="SCUOLA MEDIA &quot;I. NIEVO&quot;"/>
    <s v="19,95 kW"/>
    <n v="19950"/>
    <d v="2009-06-04T00:00:00"/>
    <x v="32"/>
    <s v="2° CONTO ENERGIA"/>
    <d v="2029-06-04T00:00:00"/>
    <n v="0.47399999999999998"/>
    <s v="SUNTECH STP175S24AC"/>
    <n v="114"/>
    <n v="175"/>
    <n v="19.95"/>
    <s v="FRONIUS PRIMO"/>
    <n v="3"/>
    <s v="7,8 kW"/>
    <s v="193,8 mq"/>
    <n v="20601"/>
    <n v="20436"/>
    <n v="21675"/>
    <n v="21848"/>
    <n v="20105.05"/>
    <n v="25576.95"/>
    <n v="11353.621999999999"/>
    <n v="14223.328000000001"/>
    <n v="0.55609945673741401"/>
    <n v="21945"/>
    <x v="1"/>
    <m/>
  </r>
  <r>
    <s v="COMUNE DI QUARTO D'ALTINO"/>
    <s v="VE"/>
    <s v="SCUOLA MEDIA &quot;RONCALLI&quot;"/>
    <s v="19,95 kW"/>
    <n v="19950"/>
    <d v="2009-12-23T00:00:00"/>
    <x v="33"/>
    <s v="2° CONTO ENERGIA"/>
    <d v="2029-12-23T00:00:00"/>
    <n v="0.45100000000000001"/>
    <s v="SUNTECH STP175S24AC"/>
    <n v="114"/>
    <n v="175"/>
    <n v="19.95"/>
    <s v="SUNGROW SG10KTL + FRONIUS SYMO"/>
    <n v="2"/>
    <s v="10 kW"/>
    <s v="193,8 mq"/>
    <n v="21772"/>
    <n v="20809"/>
    <n v="21147"/>
    <n v="22200"/>
    <n v="22808.07"/>
    <n v="19947.93"/>
    <n v="12092.528"/>
    <n v="7855.402"/>
    <n v="0.39379534618378947"/>
    <n v="21945"/>
    <x v="0"/>
    <s v="sottoproduzione"/>
  </r>
  <r>
    <s v="COMUNE DI SAN STINO DI LIVENZA"/>
    <s v="VE"/>
    <s v="SCUOLA MEDIA &quot;TONIOLO&quot;"/>
    <s v="19,95 kW"/>
    <n v="19950"/>
    <d v="2009-03-20T00:00:00"/>
    <x v="32"/>
    <s v="2° CONTO ENERGIA"/>
    <d v="2029-03-20T00:00:00"/>
    <n v="0.45100000000000001"/>
    <s v="SUNTECH STP175S24AC"/>
    <n v="114"/>
    <n v="175"/>
    <n v="19.95"/>
    <s v="FRONIUS PRIMO + SANTERNO SUNWAY M XR 7800 + SANTERNO SUNWAY M XR 7800"/>
    <n v="3"/>
    <s v="6+7,8+7,8 kW"/>
    <s v="193,8 mq"/>
    <n v="18818"/>
    <n v="20647"/>
    <n v="19904"/>
    <n v="20668"/>
    <n v="20800.53"/>
    <n v="21372.97"/>
    <m/>
    <m/>
    <m/>
    <m/>
    <x v="2"/>
    <s v="manca conguaglio 2022"/>
  </r>
  <r>
    <s v="COMUNE DI NOVE"/>
    <s v="VI"/>
    <s v="SCUOLA MEDIA"/>
    <s v="19,95 kW"/>
    <n v="19950"/>
    <d v="2009-08-28T00:00:00"/>
    <x v="34"/>
    <s v="2° CONTO ENERGIA"/>
    <d v="2029-08-28T00:00:00"/>
    <n v="0.47399999999999998"/>
    <s v="SUNTECH STP175S24AC"/>
    <n v="114"/>
    <n v="175"/>
    <n v="19.95"/>
    <s v="REFUSOL 020K"/>
    <n v="1"/>
    <s v="20 kW"/>
    <s v="193,8 mq"/>
    <n v="25964"/>
    <n v="24898"/>
    <n v="24167"/>
    <n v="24599"/>
    <n v="26219.45"/>
    <n v="28068.87"/>
    <n v="12268.567999999999"/>
    <n v="15800.302"/>
    <n v="0.56291193767330139"/>
    <n v="21945"/>
    <x v="1"/>
    <m/>
  </r>
  <r>
    <s v="PROVINCIA DI VICENZA"/>
    <s v="VI"/>
    <s v="ISTITUTO &quot;CANOVA&quot;"/>
    <s v="19,95 kW"/>
    <n v="19950"/>
    <d v="2009-04-07T00:00:00"/>
    <x v="0"/>
    <s v="2° CONTO ENERGIA"/>
    <m/>
    <m/>
    <m/>
    <n v="114"/>
    <n v="175"/>
    <n v="19.95"/>
    <m/>
    <n v="3"/>
    <s v="6 kW"/>
    <s v="193,8 mq"/>
    <n v="19568"/>
    <n v="22186"/>
    <n v="20723"/>
    <n v="21427"/>
    <n v="20782"/>
    <m/>
    <n v="290.85759999999999"/>
    <m/>
    <m/>
    <n v="21945"/>
    <x v="2"/>
    <s v="mancano letture 2022"/>
  </r>
  <r>
    <s v="PROVINCIA DI VICENZA"/>
    <s v="VI"/>
    <s v="ISTITUTO &quot;GARBIN&quot;"/>
    <s v="19,95 kW"/>
    <n v="19950"/>
    <d v="2009-04-23T00:00:00"/>
    <x v="0"/>
    <s v="2° CONTO ENERGIA"/>
    <m/>
    <m/>
    <m/>
    <n v="114"/>
    <n v="175"/>
    <n v="19.95"/>
    <m/>
    <n v="3"/>
    <s v="7,8 kW"/>
    <s v="193,8 mq"/>
    <n v="22609"/>
    <n v="21336"/>
    <n v="21143"/>
    <n v="23145"/>
    <n v="23182.01"/>
    <n v="23699.200000000001"/>
    <n v="1311.751"/>
    <n v="22387.449000000001"/>
    <n v="0.94464998818525514"/>
    <n v="21945"/>
    <x v="1"/>
    <m/>
  </r>
  <r>
    <s v="PROVINCIA DI VICENZA"/>
    <s v="VI"/>
    <s v="ISTITUTO &quot;LAMPERTICO&quot;"/>
    <s v="19,95 kW"/>
    <n v="19950"/>
    <d v="2009-04-07T00:00:00"/>
    <x v="0"/>
    <s v="2° CONTO ENERGIA"/>
    <m/>
    <m/>
    <m/>
    <n v="114"/>
    <n v="175"/>
    <n v="19.95"/>
    <m/>
    <n v="3"/>
    <s v="6 kW"/>
    <s v="193,8 mq"/>
    <n v="24881"/>
    <n v="23886"/>
    <n v="22466"/>
    <n v="24541"/>
    <n v="21434"/>
    <n v="22927"/>
    <n v="786.54840000000002"/>
    <n v="22140.4516"/>
    <n v="0.96569335717712745"/>
    <n v="21945"/>
    <x v="1"/>
    <m/>
  </r>
  <r>
    <s v="PROVINCIA DI VICENZA"/>
    <s v="VI"/>
    <s v="ISTITUTO &quot;ROSSI&quot;"/>
    <s v="19,95 kW"/>
    <n v="19950"/>
    <d v="2009-04-07T00:00:00"/>
    <x v="0"/>
    <s v="2° CONTO ENERGIA"/>
    <m/>
    <m/>
    <m/>
    <n v="114"/>
    <n v="175"/>
    <n v="19.95"/>
    <m/>
    <n v="3"/>
    <s v="6,4 kW"/>
    <s v="193,8 mq"/>
    <n v="22839"/>
    <n v="23538"/>
    <n v="22388"/>
    <n v="24055"/>
    <n v="20180"/>
    <m/>
    <n v="10.5685"/>
    <m/>
    <m/>
    <n v="21945"/>
    <x v="2"/>
    <s v="mancano letture 2022"/>
  </r>
  <r>
    <s v="PROVINCIA DI VICENZA"/>
    <s v="VI"/>
    <s v="ISTITUTO &quot;DA VINCI&quot;"/>
    <s v="19,95 kW"/>
    <n v="19950"/>
    <d v="2009-04-30T00:00:00"/>
    <x v="0"/>
    <s v="2° CONTO ENERGIA"/>
    <m/>
    <m/>
    <m/>
    <n v="114"/>
    <n v="175"/>
    <n v="19.95"/>
    <m/>
    <n v="3"/>
    <s v="6,4 kW"/>
    <s v="193,8 mq"/>
    <n v="24709"/>
    <n v="23903"/>
    <n v="23613"/>
    <n v="24221"/>
    <n v="19597.22"/>
    <n v="24186.240000000002"/>
    <n v="3184.62"/>
    <n v="21001.620000000003"/>
    <n v="0.86832926490434237"/>
    <n v="21945"/>
    <x v="1"/>
    <m/>
  </r>
  <r>
    <s v="PROVINCIA DI VICENZA"/>
    <s v="VI"/>
    <s v="ISTITUTO &quot;CECCATO&quot;"/>
    <s v="19,95 kW"/>
    <n v="19950"/>
    <d v="2009-06-23T00:00:00"/>
    <x v="0"/>
    <s v="2° CONTO ENERGIA"/>
    <m/>
    <m/>
    <m/>
    <n v="114"/>
    <n v="175"/>
    <n v="19.95"/>
    <m/>
    <n v="3"/>
    <s v="6 kW"/>
    <s v="193,8 mq"/>
    <n v="19290"/>
    <n v="19871"/>
    <n v="19854"/>
    <n v="20053"/>
    <n v="20746.55"/>
    <n v="13941.65"/>
    <n v="4453.6270000000004"/>
    <n v="9488.0229999999992"/>
    <n v="0.68055237364300492"/>
    <n v="21945"/>
    <x v="0"/>
    <s v="sottoproduzione"/>
  </r>
  <r>
    <s v="COMUNE DI CEREA"/>
    <s v="VR"/>
    <s v="SCUOLA MATERNA ED ELEMENTARE &quot;VILLAGGIO TRIESTE&quot;"/>
    <s v="19,95 kW"/>
    <n v="19950"/>
    <d v="2009-12-17T00:00:00"/>
    <x v="35"/>
    <s v="2° CONTO ENERGIA"/>
    <d v="2029-12-17T00:00:00"/>
    <n v="0.45100000000000001"/>
    <s v="SUNTECH STP175S24AC"/>
    <n v="114"/>
    <n v="175"/>
    <n v="19.95"/>
    <s v="FRONIUS PRIMO + SANTERNO SUNWAY M XR 7800 + SANTERNO SUNWAY M XR 7800"/>
    <n v="3"/>
    <s v="6+7,8+7,8 kW"/>
    <s v="193,8 mq"/>
    <n v="25315"/>
    <n v="24049"/>
    <n v="24375"/>
    <n v="24884"/>
    <n v="22604.81"/>
    <n v="24074.75"/>
    <n v="13636.079"/>
    <n v="10438.671"/>
    <n v="0.43359415985628097"/>
    <n v="21945"/>
    <x v="1"/>
    <m/>
  </r>
  <r>
    <s v="COMUNE DI THIENE"/>
    <s v="VI"/>
    <s v="SCUOLA ELEMENTARE COLLODI"/>
    <s v="31,28 kW"/>
    <n v="31280"/>
    <d v="2011-04-06T00:00:00"/>
    <x v="36"/>
    <s v="2° CONTO ENERGIA"/>
    <d v="2031-04-06T00:00:00"/>
    <n v="0.42199999999999999"/>
    <s v="SHINE SOLAR SSM230P"/>
    <n v="136"/>
    <n v="230"/>
    <n v="31.28"/>
    <s v="BONFIGLIOLI RPS 450-030"/>
    <n v="1"/>
    <s v="30 kW"/>
    <s v="231,2 mq"/>
    <n v="37069"/>
    <n v="35139"/>
    <n v="34217"/>
    <n v="34779"/>
    <n v="20688.03"/>
    <n v="29170.06"/>
    <m/>
    <m/>
    <m/>
    <n v="34408"/>
    <x v="2"/>
    <s v="manca conguaglio 2022 + sottoproduizione"/>
  </r>
  <r>
    <s v="COMUNE DI THIENE"/>
    <s v="VI"/>
    <s v="SCUOLA ELEMENTARE TALIN"/>
    <s v="31,28 kW"/>
    <n v="31280"/>
    <d v="2011-04-06T00:00:00"/>
    <x v="4"/>
    <s v="2° CONTO ENERGIA"/>
    <d v="2031-04-06T00:00:00"/>
    <n v="0.42199999999999999"/>
    <s v="SHINE SOLAR SSM230P"/>
    <n v="136"/>
    <n v="230"/>
    <n v="31.28"/>
    <s v="BONFIGLIOLI RPS 450-030"/>
    <n v="1"/>
    <s v="30 kW"/>
    <s v="231,2 mq"/>
    <n v="39207"/>
    <n v="35133"/>
    <n v="32612"/>
    <n v="40612"/>
    <n v="20179.57"/>
    <n v="21675.78"/>
    <m/>
    <m/>
    <m/>
    <n v="34408"/>
    <x v="2"/>
    <s v="manca test report + manca conguaglio 2022 + sottoproduzione"/>
  </r>
  <r>
    <s v="COMUNE DI BELLUNO"/>
    <s v="BL"/>
    <s v="SCUOLA MEDIA I. NIEVO"/>
    <s v="34,96 kW"/>
    <n v="34960"/>
    <d v="2011-04-29T00:00:00"/>
    <x v="0"/>
    <s v="3° CONTO ENERGIA"/>
    <m/>
    <m/>
    <m/>
    <n v="152"/>
    <n v="230"/>
    <n v="34.96"/>
    <m/>
    <n v="1"/>
    <s v="30 kW"/>
    <s v="258,4 mq"/>
    <n v="43713"/>
    <n v="39234"/>
    <n v="33705"/>
    <n v="41339"/>
    <n v="36660.69"/>
    <n v="38111.29"/>
    <n v="17481.834999999999"/>
    <n v="20629.455000000002"/>
    <n v="0.54129511228824845"/>
    <n v="38456"/>
    <x v="1"/>
    <m/>
  </r>
  <r>
    <s v="COMUNE DI MONTEREALE VALCELLINA"/>
    <s v="PN"/>
    <s v="CENTRO SCOLASTICO UNIFICATO"/>
    <s v="48,07 kW"/>
    <n v="48070"/>
    <d v="2011-08-29T00:00:00"/>
    <x v="23"/>
    <s v="4° CONTO ENERGIA"/>
    <d v="2031-08-29T00:00:00"/>
    <n v="0.28599999999999998"/>
    <s v="SHINE SOLAR SSM230P"/>
    <n v="209"/>
    <n v="230"/>
    <n v="48.07"/>
    <s v="BONFIGLIOLI RPS450060IT00000"/>
    <n v="1"/>
    <s v="50 kW"/>
    <s v="355,3 mq"/>
    <n v="52959"/>
    <n v="51462"/>
    <n v="48624"/>
    <n v="47266"/>
    <n v="29828.080000000002"/>
    <n v="37889.47"/>
    <m/>
    <m/>
    <m/>
    <n v="54992.08"/>
    <x v="2"/>
    <s v="manca conguaglio 2022 + sottoproduizione"/>
  </r>
  <r>
    <s v="COMUNE DI ESTE"/>
    <s v="PD"/>
    <s v="PISCINA"/>
    <s v="50,6 kW"/>
    <n v="50600"/>
    <d v="2012-06-13T00:00:00"/>
    <x v="11"/>
    <s v="4° CONTO ENERGIA"/>
    <d v="2032-06-13T00:00:00"/>
    <n v="0.23300000000000001"/>
    <s v="OVIERA OS230P - 230 W POLICRISTALLINO"/>
    <n v="220"/>
    <n v="230"/>
    <n v="50.6"/>
    <s v="3X FRONIUS PRIMO + AEG PV10"/>
    <n v="5"/>
    <s v="10 kW"/>
    <s v="374 mq"/>
    <n v="52378"/>
    <n v="52247"/>
    <n v="47355"/>
    <n v="51493"/>
    <n v="53144.78"/>
    <m/>
    <m/>
    <m/>
    <m/>
    <n v="55660"/>
    <x v="2"/>
    <s v="manca scambio sul posto su gse + manca produzione 2022"/>
  </r>
  <r>
    <s v="COMUNE DI ASSISI"/>
    <s v="PG"/>
    <s v="SCUOLA ELEMENTARE E MEDIA "/>
    <s v="52,44 kW"/>
    <n v="52440"/>
    <d v="2012-06-20T00:00:00"/>
    <x v="37"/>
    <s v="4° CONTO ENERGIA"/>
    <d v="2032-06-20T00:00:00"/>
    <n v="0.23300000000000001"/>
    <s v="KWPOWER KWP230P "/>
    <n v="228"/>
    <n v="230"/>
    <n v="52.44"/>
    <s v="2X FRONIUS SYMO + MASTERVOLT CS15TL"/>
    <s v="2 + 1"/>
    <s v="15 + 20 kW"/>
    <s v="387,6 mq"/>
    <n v="72980"/>
    <n v="60879"/>
    <n v="61809"/>
    <n v="53182"/>
    <n v="54924.44"/>
    <n v="61535.29"/>
    <m/>
    <m/>
    <m/>
    <n v="65550"/>
    <x v="2"/>
    <s v="manca conguaglio 2022"/>
  </r>
  <r>
    <s v="PROVINCIA DI VICENZA"/>
    <s v="VI"/>
    <s v="IPSIA SCOTTON"/>
    <s v="52,44 kW"/>
    <n v="52440"/>
    <d v="2011-05-18T00:00:00"/>
    <x v="0"/>
    <s v="4° CONTO ENERGIA"/>
    <m/>
    <m/>
    <m/>
    <n v="228"/>
    <n v="230"/>
    <n v="52.44"/>
    <m/>
    <n v="2"/>
    <s v="30 kW"/>
    <s v="387,6 mq"/>
    <n v="61169"/>
    <n v="59881"/>
    <n v="57095"/>
    <n v="59773"/>
    <m/>
    <n v="64177.01"/>
    <n v="36330.269999999997"/>
    <n v="27846.740000000005"/>
    <n v="0.43390522556286126"/>
    <n v="57684"/>
    <x v="1"/>
    <s v="letture 2021 confuse"/>
  </r>
  <r>
    <s v="COMUNE DI ABBIATEGRASSO"/>
    <s v="MI"/>
    <s v="SCUOLA ELEMENTARE ALDO MORO"/>
    <s v="59,8 kW"/>
    <n v="59800"/>
    <d v="2011-08-23T00:00:00"/>
    <x v="0"/>
    <s v="4° CONTO ENERGIA"/>
    <m/>
    <m/>
    <m/>
    <n v="260"/>
    <n v="230"/>
    <n v="59.8"/>
    <m/>
    <n v="3"/>
    <s v="20 kW"/>
    <s v="442 mq"/>
    <n v="62055"/>
    <n v="57413"/>
    <n v="47497"/>
    <n v="57203"/>
    <n v="66336.800000000003"/>
    <n v="67337.440000000002"/>
    <m/>
    <m/>
    <m/>
    <n v="69726.8"/>
    <x v="1"/>
    <s v="manca conguaglio 2022"/>
  </r>
  <r>
    <s v="COMUNE DI BESANA IN BRIANZA"/>
    <s v="MB"/>
    <s v="SCUOLA MEDIA ALDO MORO"/>
    <s v="64,4 kW"/>
    <n v="64400.000000000007"/>
    <d v="2011-08-23T00:00:00"/>
    <x v="0"/>
    <s v="4° CONTO ENERGIA"/>
    <m/>
    <m/>
    <m/>
    <n v="280"/>
    <n v="230"/>
    <n v="64.400000000000006"/>
    <m/>
    <n v="2"/>
    <s v="30 kW"/>
    <s v="476 mq"/>
    <n v="74957"/>
    <n v="64171"/>
    <n v="76652"/>
    <n v="76657"/>
    <m/>
    <m/>
    <n v="42338.707999999999"/>
    <m/>
    <m/>
    <n v="75090.400000000009"/>
    <x v="2"/>
    <s v="mancano letture 2022 + letture 2021 confuse"/>
  </r>
  <r>
    <s v="COMUNE DI LOCATE DI TRIULZI"/>
    <s v="MI"/>
    <s v="SCUOLA ELEMENTARE DON MILANI"/>
    <s v="64,4 kW"/>
    <n v="64400.000000000007"/>
    <d v="2011-04-04T00:00:00"/>
    <x v="0"/>
    <s v="2° CONTO ENERGIA"/>
    <m/>
    <m/>
    <m/>
    <n v="280"/>
    <n v="230"/>
    <n v="64.400000000000006"/>
    <m/>
    <n v="1"/>
    <s v="60 kW"/>
    <s v="476 mq"/>
    <n v="71754"/>
    <n v="70700"/>
    <n v="70935"/>
    <n v="68535"/>
    <m/>
    <n v="41817.870000000003"/>
    <n v="18474.52"/>
    <n v="23343.350000000002"/>
    <n v="0.55821470581834998"/>
    <n v="75090.400000000009"/>
    <x v="0"/>
    <s v="sottoproduzione"/>
  </r>
  <r>
    <s v="COMUNE DI CARSOLI"/>
    <s v="AQ"/>
    <s v="EDIFICIO ADIBITO AD USO SCOLASTICO (CENTRO FIERISTICO)"/>
    <s v="96,14 kW"/>
    <n v="96600"/>
    <d v="2012-11-28T00:00:00"/>
    <x v="38"/>
    <s v="4° CONTO ENERGIA"/>
    <d v="2032-11-28T00:00:00"/>
    <n v="0.214"/>
    <s v="KWPOWER KWP230P"/>
    <n v="420"/>
    <n v="230"/>
    <n v="96.6"/>
    <s v="REFUSOL 020K"/>
    <n v="5"/>
    <s v="20 kW"/>
    <s v="714 mq"/>
    <n v="126872"/>
    <n v="111628"/>
    <n v="115750"/>
    <n v="119330"/>
    <n v="110668"/>
    <n v="112157.62"/>
    <m/>
    <m/>
    <m/>
    <n v="113988"/>
    <x v="2"/>
    <s v="manca test report + manca conguaglio 2022"/>
  </r>
  <r>
    <s v="COMUNE DI LAINATE"/>
    <s v="MI"/>
    <s v="SCUOLA ELEMENTARE LAMARMORA"/>
    <s v="99,36 kW"/>
    <n v="99360"/>
    <d v="2011-06-09T00:00:00"/>
    <x v="39"/>
    <s v="2° CONTO ENERGIA"/>
    <d v="2031-06-09T00:00:00"/>
    <n v="0.42199999999999999"/>
    <s v="SHINE SOLAR SSM230P"/>
    <n v="432"/>
    <n v="230"/>
    <n v="99.36"/>
    <s v="BONFIGLIOLI BONFIGLIOLI"/>
    <n v="1"/>
    <s v="100 kW"/>
    <s v="734,4 mq"/>
    <n v="103372"/>
    <n v="91320"/>
    <n v="80238"/>
    <n v="89129"/>
    <n v="87494.57"/>
    <n v="89794.78"/>
    <m/>
    <m/>
    <m/>
    <n v="115853.75999999999"/>
    <x v="2"/>
    <s v="manca test report + manca conguaglio 2022"/>
  </r>
  <r>
    <s v="PROVINCIA DI VICENZA"/>
    <s v="VI"/>
    <s v="ITIS DE PRETTO"/>
    <s v="99,36 kW"/>
    <n v="99590"/>
    <d v="2011-04-29T00:00:00"/>
    <x v="0"/>
    <s v="4° CONTO ENERGIA"/>
    <m/>
    <m/>
    <m/>
    <n v="433"/>
    <n v="230"/>
    <n v="99.59"/>
    <m/>
    <n v="1"/>
    <s v="100 kW"/>
    <s v="736,1 mq"/>
    <n v="127800"/>
    <n v="114636"/>
    <n v="119148"/>
    <n v="116946"/>
    <n v="103176.73"/>
    <n v="105742.2"/>
    <n v="44669.4"/>
    <n v="61072.799999999996"/>
    <n v="0.57756316777975114"/>
    <n v="109549"/>
    <x v="1"/>
    <m/>
  </r>
  <r>
    <m/>
    <m/>
    <m/>
    <m/>
    <m/>
    <m/>
    <x v="29"/>
    <m/>
    <m/>
    <m/>
    <m/>
    <m/>
    <m/>
    <m/>
    <m/>
    <m/>
    <m/>
    <m/>
    <m/>
    <m/>
    <m/>
    <m/>
    <m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1D6044-B8F5-4367-B809-1E6B1D9DF267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1:B6" firstHeaderRow="1" firstDataRow="1" firstDataCol="1"/>
  <pivotFields count="3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0"/>
        <item x="2"/>
        <item x="1"/>
        <item x="3"/>
        <item t="default"/>
      </items>
    </pivotField>
    <pivotField showAll="0"/>
  </pivotFields>
  <rowFields count="1">
    <field x="2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STATO IMPIANTO" fld="2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61888B-7F06-4450-89D1-81B07EDACF16}" name="Tabella pivot2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15:B56" firstHeaderRow="1" firstDataRow="1" firstDataCol="1"/>
  <pivotFields count="30">
    <pivotField showAll="0"/>
    <pivotField showAll="0"/>
    <pivotField showAll="0"/>
    <pivotField showAll="0"/>
    <pivotField showAll="0"/>
    <pivotField showAll="0"/>
    <pivotField axis="axisRow" dataField="1" showAll="0">
      <items count="41">
        <item x="0"/>
        <item x="11"/>
        <item x="30"/>
        <item x="37"/>
        <item x="12"/>
        <item x="4"/>
        <item x="14"/>
        <item x="34"/>
        <item x="13"/>
        <item x="2"/>
        <item x="16"/>
        <item x="21"/>
        <item x="17"/>
        <item x="27"/>
        <item x="25"/>
        <item x="26"/>
        <item x="3"/>
        <item x="5"/>
        <item x="32"/>
        <item x="22"/>
        <item x="9"/>
        <item x="8"/>
        <item x="7"/>
        <item x="15"/>
        <item x="1"/>
        <item x="28"/>
        <item x="18"/>
        <item x="6"/>
        <item x="24"/>
        <item x="31"/>
        <item x="20"/>
        <item x="19"/>
        <item x="33"/>
        <item x="23"/>
        <item x="39"/>
        <item x="35"/>
        <item x="38"/>
        <item x="10"/>
        <item x="36"/>
        <item x="2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2"/>
        <item x="1"/>
        <item x="3"/>
        <item t="default"/>
      </items>
    </pivotField>
    <pivotField showAll="0"/>
  </pivotFields>
  <rowFields count="1">
    <field x="6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onteggio di DATA CHECK UP SOLADRIA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23"/>
  <sheetViews>
    <sheetView tabSelected="1" topLeftCell="S1" zoomScale="110" zoomScaleNormal="110" workbookViewId="0">
      <pane ySplit="1" topLeftCell="A77" activePane="bottomLeft" state="frozen"/>
      <selection activeCell="B4" sqref="B4"/>
      <selection pane="bottomLeft" activeCell="AL1" sqref="AL1:AM1048576"/>
    </sheetView>
  </sheetViews>
  <sheetFormatPr defaultRowHeight="15" x14ac:dyDescent="0.25"/>
  <cols>
    <col min="1" max="1" width="35.5703125" style="1" bestFit="1" customWidth="1"/>
    <col min="2" max="2" width="5" bestFit="1" customWidth="1"/>
    <col min="3" max="3" width="37.7109375" style="2" bestFit="1" customWidth="1"/>
    <col min="4" max="4" width="14.7109375" style="19" bestFit="1" customWidth="1"/>
    <col min="5" max="5" width="14.7109375" style="18" customWidth="1"/>
    <col min="6" max="6" width="11.5703125" style="2" bestFit="1" customWidth="1"/>
    <col min="7" max="7" width="9.140625" style="2" bestFit="1" customWidth="1"/>
    <col min="8" max="8" width="8.140625" bestFit="1" customWidth="1"/>
    <col min="9" max="9" width="13.28515625" style="4" customWidth="1"/>
    <col min="10" max="10" width="26" style="3" bestFit="1" customWidth="1"/>
    <col min="11" max="11" width="12.28515625" style="3" bestFit="1" customWidth="1"/>
    <col min="12" max="12" width="18" style="3" customWidth="1"/>
    <col min="13" max="13" width="11.5703125" style="3" bestFit="1" customWidth="1"/>
    <col min="14" max="15" width="11.5703125" style="3" customWidth="1"/>
    <col min="16" max="16" width="11.140625" style="4" customWidth="1"/>
    <col min="17" max="17" width="8.140625" style="3" bestFit="1" customWidth="1"/>
    <col min="18" max="18" width="7" style="3" bestFit="1" customWidth="1"/>
    <col min="19" max="19" width="9.5703125" style="3" customWidth="1"/>
    <col min="20" max="20" width="13.140625" style="3" bestFit="1" customWidth="1"/>
    <col min="21" max="21" width="8.85546875" bestFit="1" customWidth="1"/>
    <col min="22" max="22" width="9.42578125" bestFit="1" customWidth="1"/>
    <col min="23" max="23" width="10.140625" style="3" bestFit="1" customWidth="1"/>
    <col min="24" max="26" width="9.42578125" bestFit="1" customWidth="1"/>
    <col min="27" max="28" width="9.42578125" customWidth="1"/>
    <col min="29" max="32" width="11.42578125" customWidth="1"/>
    <col min="33" max="33" width="12.140625" customWidth="1"/>
    <col min="34" max="36" width="12.28515625" customWidth="1"/>
    <col min="37" max="37" width="11.140625" customWidth="1"/>
  </cols>
  <sheetData>
    <row r="1" spans="1:37" ht="33.75" customHeight="1" thickBot="1" x14ac:dyDescent="0.3">
      <c r="A1" s="20" t="s">
        <v>680</v>
      </c>
      <c r="B1" s="21" t="s">
        <v>681</v>
      </c>
      <c r="C1" s="21" t="s">
        <v>682</v>
      </c>
      <c r="D1" s="21" t="s">
        <v>587</v>
      </c>
      <c r="E1" s="21" t="s">
        <v>589</v>
      </c>
      <c r="F1" s="21" t="s">
        <v>582</v>
      </c>
      <c r="G1" s="21" t="s">
        <v>583</v>
      </c>
      <c r="H1" s="21" t="s">
        <v>515</v>
      </c>
      <c r="I1" s="21" t="s">
        <v>461</v>
      </c>
      <c r="J1" s="21" t="s">
        <v>364</v>
      </c>
      <c r="K1" s="21" t="s">
        <v>487</v>
      </c>
      <c r="L1" s="21" t="s">
        <v>578</v>
      </c>
      <c r="M1" s="21" t="s">
        <v>464</v>
      </c>
      <c r="N1" s="21" t="s">
        <v>465</v>
      </c>
      <c r="O1" s="21" t="s">
        <v>489</v>
      </c>
      <c r="P1" s="21" t="s">
        <v>462</v>
      </c>
      <c r="Q1" s="21" t="s">
        <v>365</v>
      </c>
      <c r="R1" s="21" t="s">
        <v>368</v>
      </c>
      <c r="S1" s="21" t="s">
        <v>516</v>
      </c>
      <c r="T1" s="21" t="s">
        <v>463</v>
      </c>
      <c r="U1" s="21" t="s">
        <v>369</v>
      </c>
      <c r="V1" s="21" t="s">
        <v>370</v>
      </c>
      <c r="W1" s="21" t="s">
        <v>366</v>
      </c>
      <c r="X1" s="21" t="s">
        <v>458</v>
      </c>
      <c r="Y1" s="21" t="s">
        <v>459</v>
      </c>
      <c r="Z1" s="21" t="s">
        <v>367</v>
      </c>
      <c r="AA1" s="21" t="s">
        <v>460</v>
      </c>
      <c r="AB1" s="21" t="s">
        <v>564</v>
      </c>
      <c r="AC1" s="21" t="s">
        <v>491</v>
      </c>
      <c r="AD1" s="21" t="s">
        <v>618</v>
      </c>
      <c r="AE1" s="21" t="s">
        <v>517</v>
      </c>
      <c r="AF1" s="21" t="s">
        <v>671</v>
      </c>
      <c r="AG1" s="21" t="s">
        <v>467</v>
      </c>
      <c r="AH1" s="21" t="s">
        <v>468</v>
      </c>
      <c r="AI1" s="21" t="s">
        <v>672</v>
      </c>
      <c r="AJ1" s="21" t="s">
        <v>673</v>
      </c>
      <c r="AK1" s="21" t="s">
        <v>466</v>
      </c>
    </row>
    <row r="2" spans="1:37" ht="24" customHeight="1" thickBot="1" x14ac:dyDescent="0.35">
      <c r="A2" s="22" t="s">
        <v>254</v>
      </c>
      <c r="B2" s="23" t="s">
        <v>255</v>
      </c>
      <c r="C2" s="25" t="s">
        <v>22</v>
      </c>
      <c r="D2" s="26">
        <v>170527</v>
      </c>
      <c r="E2" s="27" t="s">
        <v>627</v>
      </c>
      <c r="F2" s="25" t="s">
        <v>558</v>
      </c>
      <c r="G2" s="24"/>
      <c r="H2" s="23" t="s">
        <v>401</v>
      </c>
      <c r="I2" s="28">
        <v>6440</v>
      </c>
      <c r="J2" s="29">
        <v>40470</v>
      </c>
      <c r="K2" s="25" t="s">
        <v>488</v>
      </c>
      <c r="L2" s="24"/>
      <c r="M2" s="25" t="s">
        <v>478</v>
      </c>
      <c r="N2" s="29">
        <v>47774</v>
      </c>
      <c r="O2" s="25">
        <v>0.46400000000000002</v>
      </c>
      <c r="P2" s="31" t="s">
        <v>614</v>
      </c>
      <c r="Q2" s="23">
        <v>28</v>
      </c>
      <c r="R2" s="23">
        <v>230</v>
      </c>
      <c r="S2" s="23">
        <v>6.44</v>
      </c>
      <c r="T2" s="31" t="s">
        <v>683</v>
      </c>
      <c r="U2" s="23">
        <v>2</v>
      </c>
      <c r="V2" s="23" t="s">
        <v>419</v>
      </c>
      <c r="W2" s="23" t="s">
        <v>450</v>
      </c>
      <c r="X2" s="23">
        <v>7743</v>
      </c>
      <c r="Y2" s="23">
        <v>7027</v>
      </c>
      <c r="Z2" s="23">
        <v>7180</v>
      </c>
      <c r="AA2" s="32">
        <v>7565</v>
      </c>
      <c r="AB2" s="32">
        <v>5551</v>
      </c>
      <c r="AC2" s="23">
        <v>437</v>
      </c>
      <c r="AD2" s="23">
        <v>133</v>
      </c>
      <c r="AE2" s="23">
        <v>38</v>
      </c>
      <c r="AF2" s="23">
        <v>19</v>
      </c>
      <c r="AG2" s="23">
        <v>399</v>
      </c>
      <c r="AH2" s="33">
        <v>0.91</v>
      </c>
      <c r="AI2" s="23">
        <v>114</v>
      </c>
      <c r="AJ2" s="33">
        <v>0.86</v>
      </c>
      <c r="AK2" s="32">
        <v>8153</v>
      </c>
    </row>
    <row r="3" spans="1:37" ht="24" customHeight="1" thickBot="1" x14ac:dyDescent="0.35">
      <c r="A3" s="22" t="s">
        <v>161</v>
      </c>
      <c r="B3" s="23" t="s">
        <v>91</v>
      </c>
      <c r="C3" s="25" t="s">
        <v>22</v>
      </c>
      <c r="D3" s="26">
        <v>528353</v>
      </c>
      <c r="E3" s="27" t="s">
        <v>631</v>
      </c>
      <c r="F3" s="25" t="s">
        <v>520</v>
      </c>
      <c r="G3" s="25" t="s">
        <v>584</v>
      </c>
      <c r="H3" s="23" t="s">
        <v>395</v>
      </c>
      <c r="I3" s="28">
        <v>8280</v>
      </c>
      <c r="J3" s="29">
        <v>40672</v>
      </c>
      <c r="K3" s="34">
        <v>44986</v>
      </c>
      <c r="L3" s="24"/>
      <c r="M3" s="25" t="s">
        <v>481</v>
      </c>
      <c r="N3" s="29">
        <v>47977</v>
      </c>
      <c r="O3" s="25">
        <v>0.378</v>
      </c>
      <c r="P3" s="25" t="s">
        <v>496</v>
      </c>
      <c r="Q3" s="23">
        <v>46</v>
      </c>
      <c r="R3" s="23">
        <v>180</v>
      </c>
      <c r="S3" s="23">
        <v>8.2799999999999994</v>
      </c>
      <c r="T3" s="23" t="s">
        <v>490</v>
      </c>
      <c r="U3" s="23">
        <v>2</v>
      </c>
      <c r="V3" s="23" t="s">
        <v>413</v>
      </c>
      <c r="W3" s="23" t="s">
        <v>444</v>
      </c>
      <c r="X3" s="23">
        <v>9353</v>
      </c>
      <c r="Y3" s="23">
        <v>8415</v>
      </c>
      <c r="Z3" s="23">
        <v>8451</v>
      </c>
      <c r="AA3" s="32">
        <v>8858</v>
      </c>
      <c r="AB3" s="32">
        <v>8503</v>
      </c>
      <c r="AC3" s="32">
        <v>9155</v>
      </c>
      <c r="AD3" s="32">
        <v>8232</v>
      </c>
      <c r="AE3" s="32">
        <v>6811</v>
      </c>
      <c r="AF3" s="32">
        <v>6874</v>
      </c>
      <c r="AG3" s="32">
        <v>2344</v>
      </c>
      <c r="AH3" s="33">
        <v>0.26</v>
      </c>
      <c r="AI3" s="32">
        <v>1358</v>
      </c>
      <c r="AJ3" s="33">
        <v>0.16</v>
      </c>
      <c r="AK3" s="32">
        <v>9108</v>
      </c>
    </row>
    <row r="4" spans="1:37" ht="24" customHeight="1" thickBot="1" x14ac:dyDescent="0.35">
      <c r="A4" s="22" t="s">
        <v>325</v>
      </c>
      <c r="B4" s="23" t="s">
        <v>58</v>
      </c>
      <c r="C4" s="25" t="s">
        <v>326</v>
      </c>
      <c r="D4" s="26">
        <v>808009</v>
      </c>
      <c r="E4" s="27" t="s">
        <v>632</v>
      </c>
      <c r="F4" s="25" t="s">
        <v>557</v>
      </c>
      <c r="G4" s="25" t="s">
        <v>584</v>
      </c>
      <c r="H4" s="23" t="s">
        <v>405</v>
      </c>
      <c r="I4" s="28">
        <v>9120</v>
      </c>
      <c r="J4" s="29">
        <v>41192</v>
      </c>
      <c r="K4" s="34">
        <v>45120</v>
      </c>
      <c r="L4" s="24"/>
      <c r="M4" s="25" t="s">
        <v>483</v>
      </c>
      <c r="N4" s="29">
        <v>48497</v>
      </c>
      <c r="O4" s="25">
        <v>0.22700000000000001</v>
      </c>
      <c r="P4" s="25" t="s">
        <v>513</v>
      </c>
      <c r="Q4" s="23">
        <v>38</v>
      </c>
      <c r="R4" s="23">
        <v>240</v>
      </c>
      <c r="S4" s="23">
        <v>9.1199999999999992</v>
      </c>
      <c r="T4" s="23" t="s">
        <v>492</v>
      </c>
      <c r="U4" s="23">
        <v>1</v>
      </c>
      <c r="V4" s="23" t="s">
        <v>410</v>
      </c>
      <c r="W4" s="23" t="s">
        <v>455</v>
      </c>
      <c r="X4" s="23">
        <v>13594</v>
      </c>
      <c r="Y4" s="23">
        <v>12430</v>
      </c>
      <c r="Z4" s="23">
        <v>13467</v>
      </c>
      <c r="AA4" s="32">
        <v>13497</v>
      </c>
      <c r="AB4" s="32">
        <v>13091</v>
      </c>
      <c r="AC4" s="32">
        <v>13261</v>
      </c>
      <c r="AD4" s="32">
        <v>12974</v>
      </c>
      <c r="AE4" s="32">
        <v>13116</v>
      </c>
      <c r="AF4" s="32">
        <v>12848</v>
      </c>
      <c r="AG4" s="23">
        <v>144</v>
      </c>
      <c r="AH4" s="33">
        <v>0.01</v>
      </c>
      <c r="AI4" s="23">
        <v>126</v>
      </c>
      <c r="AJ4" s="33">
        <v>0.01</v>
      </c>
      <c r="AK4" s="32">
        <v>10397</v>
      </c>
    </row>
    <row r="5" spans="1:37" ht="24" customHeight="1" thickBot="1" x14ac:dyDescent="0.35">
      <c r="A5" s="22" t="s">
        <v>43</v>
      </c>
      <c r="B5" s="23" t="s">
        <v>18</v>
      </c>
      <c r="C5" s="25" t="s">
        <v>22</v>
      </c>
      <c r="D5" s="35">
        <v>736508</v>
      </c>
      <c r="E5" s="27" t="s">
        <v>633</v>
      </c>
      <c r="F5" s="25" t="s">
        <v>520</v>
      </c>
      <c r="G5" s="24"/>
      <c r="H5" s="23" t="s">
        <v>383</v>
      </c>
      <c r="I5" s="28">
        <v>9200</v>
      </c>
      <c r="J5" s="29">
        <v>41078</v>
      </c>
      <c r="K5" s="25" t="s">
        <v>488</v>
      </c>
      <c r="L5" s="24"/>
      <c r="M5" s="25" t="s">
        <v>483</v>
      </c>
      <c r="N5" s="29">
        <v>48382</v>
      </c>
      <c r="O5" s="25">
        <v>0.46400000000000002</v>
      </c>
      <c r="P5" s="31" t="s">
        <v>495</v>
      </c>
      <c r="Q5" s="23">
        <v>40</v>
      </c>
      <c r="R5" s="23">
        <v>230</v>
      </c>
      <c r="S5" s="23">
        <v>9.1999999999999993</v>
      </c>
      <c r="T5" s="36" t="s">
        <v>634</v>
      </c>
      <c r="U5" s="23">
        <v>1</v>
      </c>
      <c r="V5" s="23" t="s">
        <v>410</v>
      </c>
      <c r="W5" s="23" t="s">
        <v>432</v>
      </c>
      <c r="X5" s="23">
        <v>10531</v>
      </c>
      <c r="Y5" s="23">
        <v>9865</v>
      </c>
      <c r="Z5" s="23">
        <v>10246</v>
      </c>
      <c r="AA5" s="32">
        <v>10227</v>
      </c>
      <c r="AB5" s="32">
        <v>10005</v>
      </c>
      <c r="AC5" s="32">
        <v>8663</v>
      </c>
      <c r="AD5" s="32">
        <v>3630</v>
      </c>
      <c r="AE5" s="32">
        <v>3863</v>
      </c>
      <c r="AF5" s="23">
        <v>509</v>
      </c>
      <c r="AG5" s="32">
        <v>4800</v>
      </c>
      <c r="AH5" s="33">
        <v>0.55000000000000004</v>
      </c>
      <c r="AI5" s="32">
        <v>3121</v>
      </c>
      <c r="AJ5" s="33">
        <v>0.86</v>
      </c>
      <c r="AK5" s="32">
        <v>10120</v>
      </c>
    </row>
    <row r="6" spans="1:37" ht="24" customHeight="1" thickBot="1" x14ac:dyDescent="0.3">
      <c r="A6" s="22" t="s">
        <v>222</v>
      </c>
      <c r="B6" s="23" t="s">
        <v>1</v>
      </c>
      <c r="C6" s="25" t="s">
        <v>223</v>
      </c>
      <c r="D6" s="26">
        <v>809739</v>
      </c>
      <c r="E6" s="26" t="s">
        <v>635</v>
      </c>
      <c r="F6" s="25" t="s">
        <v>520</v>
      </c>
      <c r="G6" s="25" t="s">
        <v>584</v>
      </c>
      <c r="H6" s="23" t="s">
        <v>383</v>
      </c>
      <c r="I6" s="28">
        <v>9200</v>
      </c>
      <c r="J6" s="29">
        <v>41260</v>
      </c>
      <c r="K6" s="34">
        <v>44873</v>
      </c>
      <c r="L6" s="24"/>
      <c r="M6" s="25" t="s">
        <v>483</v>
      </c>
      <c r="N6" s="29">
        <v>48565</v>
      </c>
      <c r="O6" s="25">
        <v>0.23799999999999999</v>
      </c>
      <c r="P6" s="25" t="s">
        <v>495</v>
      </c>
      <c r="Q6" s="23">
        <v>40</v>
      </c>
      <c r="R6" s="23">
        <v>230</v>
      </c>
      <c r="S6" s="23">
        <v>9.1999999999999993</v>
      </c>
      <c r="T6" s="23" t="s">
        <v>492</v>
      </c>
      <c r="U6" s="23">
        <v>1</v>
      </c>
      <c r="V6" s="23" t="s">
        <v>410</v>
      </c>
      <c r="W6" s="23" t="s">
        <v>432</v>
      </c>
      <c r="X6" s="23">
        <v>11830</v>
      </c>
      <c r="Y6" s="23">
        <v>10871</v>
      </c>
      <c r="Z6" s="23">
        <v>11218</v>
      </c>
      <c r="AA6" s="32">
        <v>11775</v>
      </c>
      <c r="AB6" s="32">
        <v>10013</v>
      </c>
      <c r="AC6" s="32">
        <v>11197</v>
      </c>
      <c r="AD6" s="32">
        <v>10953</v>
      </c>
      <c r="AE6" s="32">
        <v>5033</v>
      </c>
      <c r="AF6" s="32">
        <v>5356</v>
      </c>
      <c r="AG6" s="32">
        <v>6163</v>
      </c>
      <c r="AH6" s="33">
        <v>0.55000000000000004</v>
      </c>
      <c r="AI6" s="32">
        <v>5597</v>
      </c>
      <c r="AJ6" s="33">
        <v>0.51</v>
      </c>
      <c r="AK6" s="32">
        <v>10120</v>
      </c>
    </row>
    <row r="7" spans="1:37" ht="24" customHeight="1" thickBot="1" x14ac:dyDescent="0.3">
      <c r="A7" s="22" t="s">
        <v>231</v>
      </c>
      <c r="B7" s="23" t="s">
        <v>46</v>
      </c>
      <c r="C7" s="25" t="s">
        <v>22</v>
      </c>
      <c r="D7" s="26">
        <v>118314</v>
      </c>
      <c r="E7" s="36" t="s">
        <v>674</v>
      </c>
      <c r="F7" s="25" t="s">
        <v>520</v>
      </c>
      <c r="G7" s="25" t="s">
        <v>584</v>
      </c>
      <c r="H7" s="23" t="s">
        <v>400</v>
      </c>
      <c r="I7" s="28">
        <v>9975</v>
      </c>
      <c r="J7" s="29">
        <v>40073</v>
      </c>
      <c r="K7" s="34">
        <v>44963</v>
      </c>
      <c r="L7" s="24"/>
      <c r="M7" s="25" t="s">
        <v>478</v>
      </c>
      <c r="N7" s="29">
        <v>47378</v>
      </c>
      <c r="O7" s="25">
        <v>0.47399999999999998</v>
      </c>
      <c r="P7" s="25" t="s">
        <v>493</v>
      </c>
      <c r="Q7" s="23">
        <v>57</v>
      </c>
      <c r="R7" s="23">
        <v>175</v>
      </c>
      <c r="S7" s="23">
        <v>9.9749999999999996</v>
      </c>
      <c r="T7" s="23" t="s">
        <v>684</v>
      </c>
      <c r="U7" s="23">
        <v>2</v>
      </c>
      <c r="V7" s="23" t="s">
        <v>412</v>
      </c>
      <c r="W7" s="23" t="s">
        <v>449</v>
      </c>
      <c r="X7" s="23">
        <v>13134</v>
      </c>
      <c r="Y7" s="23">
        <v>12528</v>
      </c>
      <c r="Z7" s="23">
        <v>12774</v>
      </c>
      <c r="AA7" s="32">
        <v>12995</v>
      </c>
      <c r="AB7" s="32">
        <v>12429</v>
      </c>
      <c r="AC7" s="32">
        <v>12789</v>
      </c>
      <c r="AD7" s="32">
        <v>10952</v>
      </c>
      <c r="AE7" s="32">
        <v>12864</v>
      </c>
      <c r="AF7" s="32">
        <v>6813</v>
      </c>
      <c r="AG7" s="23">
        <v>-75</v>
      </c>
      <c r="AH7" s="33">
        <v>-0.01</v>
      </c>
      <c r="AI7" s="23" t="s">
        <v>494</v>
      </c>
      <c r="AJ7" s="23" t="s">
        <v>494</v>
      </c>
      <c r="AK7" s="32">
        <v>10973</v>
      </c>
    </row>
    <row r="8" spans="1:37" ht="24" customHeight="1" thickBot="1" x14ac:dyDescent="0.3">
      <c r="A8" s="22" t="s">
        <v>282</v>
      </c>
      <c r="B8" s="23" t="s">
        <v>11</v>
      </c>
      <c r="C8" s="25" t="s">
        <v>69</v>
      </c>
      <c r="D8" s="23">
        <v>724894</v>
      </c>
      <c r="E8" s="37" t="s">
        <v>610</v>
      </c>
      <c r="F8" s="25" t="s">
        <v>523</v>
      </c>
      <c r="G8" s="25" t="s">
        <v>584</v>
      </c>
      <c r="H8" s="23" t="s">
        <v>402</v>
      </c>
      <c r="I8" s="28">
        <v>10350</v>
      </c>
      <c r="J8" s="29">
        <v>41059</v>
      </c>
      <c r="K8" s="34">
        <v>44867</v>
      </c>
      <c r="L8" s="24"/>
      <c r="M8" s="25" t="s">
        <v>483</v>
      </c>
      <c r="N8" s="29">
        <v>48364</v>
      </c>
      <c r="O8" s="25">
        <v>0.25900000000000001</v>
      </c>
      <c r="P8" s="25" t="s">
        <v>495</v>
      </c>
      <c r="Q8" s="23">
        <v>45</v>
      </c>
      <c r="R8" s="23">
        <v>230</v>
      </c>
      <c r="S8" s="23">
        <v>10.35</v>
      </c>
      <c r="T8" s="23" t="s">
        <v>492</v>
      </c>
      <c r="U8" s="23">
        <v>1</v>
      </c>
      <c r="V8" s="23" t="s">
        <v>410</v>
      </c>
      <c r="W8" s="23" t="s">
        <v>452</v>
      </c>
      <c r="X8" s="23">
        <v>11889</v>
      </c>
      <c r="Y8" s="23">
        <v>11451</v>
      </c>
      <c r="Z8" s="23">
        <v>12444</v>
      </c>
      <c r="AA8" s="32">
        <v>12158</v>
      </c>
      <c r="AB8" s="32">
        <v>10646</v>
      </c>
      <c r="AC8" s="32">
        <v>12124</v>
      </c>
      <c r="AD8" s="32">
        <v>12073</v>
      </c>
      <c r="AE8" s="32">
        <v>8155</v>
      </c>
      <c r="AF8" s="32">
        <v>8041</v>
      </c>
      <c r="AG8" s="32">
        <v>3968</v>
      </c>
      <c r="AH8" s="33">
        <v>0.33</v>
      </c>
      <c r="AI8" s="32">
        <v>4032</v>
      </c>
      <c r="AJ8" s="33">
        <v>0.33</v>
      </c>
      <c r="AK8" s="32">
        <v>12068</v>
      </c>
    </row>
    <row r="9" spans="1:37" ht="39" customHeight="1" thickBot="1" x14ac:dyDescent="0.3">
      <c r="A9" s="22" t="s">
        <v>310</v>
      </c>
      <c r="B9" s="23" t="s">
        <v>39</v>
      </c>
      <c r="C9" s="25" t="s">
        <v>311</v>
      </c>
      <c r="D9" s="37">
        <v>634694</v>
      </c>
      <c r="E9" s="37" t="s">
        <v>613</v>
      </c>
      <c r="F9" s="25" t="s">
        <v>520</v>
      </c>
      <c r="G9" s="25" t="s">
        <v>584</v>
      </c>
      <c r="H9" s="23" t="s">
        <v>404</v>
      </c>
      <c r="I9" s="28">
        <v>10560</v>
      </c>
      <c r="J9" s="29">
        <v>40785</v>
      </c>
      <c r="K9" s="34">
        <v>45226</v>
      </c>
      <c r="L9" s="38" t="s">
        <v>611</v>
      </c>
      <c r="M9" s="25" t="s">
        <v>483</v>
      </c>
      <c r="N9" s="29">
        <v>48089</v>
      </c>
      <c r="O9" s="25">
        <v>0.33900000000000002</v>
      </c>
      <c r="P9" s="31" t="s">
        <v>612</v>
      </c>
      <c r="Q9" s="23">
        <v>44</v>
      </c>
      <c r="R9" s="23">
        <v>240</v>
      </c>
      <c r="S9" s="23">
        <v>10.56</v>
      </c>
      <c r="T9" s="39" t="s">
        <v>685</v>
      </c>
      <c r="U9" s="23">
        <v>1</v>
      </c>
      <c r="V9" s="23" t="s">
        <v>410</v>
      </c>
      <c r="W9" s="23" t="s">
        <v>454</v>
      </c>
      <c r="X9" s="23">
        <v>4970</v>
      </c>
      <c r="Y9" s="23">
        <v>5053</v>
      </c>
      <c r="Z9" s="23">
        <v>11301</v>
      </c>
      <c r="AA9" s="32">
        <v>14862</v>
      </c>
      <c r="AB9" s="32">
        <v>14713</v>
      </c>
      <c r="AC9" s="32">
        <v>14305</v>
      </c>
      <c r="AD9" s="32">
        <v>13045</v>
      </c>
      <c r="AE9" s="32">
        <v>8703</v>
      </c>
      <c r="AF9" s="24"/>
      <c r="AG9" s="32">
        <v>5602</v>
      </c>
      <c r="AH9" s="33">
        <v>0.39</v>
      </c>
      <c r="AI9" s="32">
        <v>13045</v>
      </c>
      <c r="AJ9" s="33">
        <v>1</v>
      </c>
      <c r="AK9" s="32">
        <v>11616</v>
      </c>
    </row>
    <row r="10" spans="1:37" ht="24" customHeight="1" thickBot="1" x14ac:dyDescent="0.3">
      <c r="A10" s="22" t="s">
        <v>289</v>
      </c>
      <c r="B10" s="23" t="s">
        <v>255</v>
      </c>
      <c r="C10" s="25" t="s">
        <v>290</v>
      </c>
      <c r="D10" s="37">
        <v>177951</v>
      </c>
      <c r="E10" s="40" t="s">
        <v>616</v>
      </c>
      <c r="F10" s="25" t="s">
        <v>558</v>
      </c>
      <c r="G10" s="24"/>
      <c r="H10" s="23" t="s">
        <v>391</v>
      </c>
      <c r="I10" s="28">
        <v>10560</v>
      </c>
      <c r="J10" s="29">
        <v>40492</v>
      </c>
      <c r="K10" s="25" t="s">
        <v>488</v>
      </c>
      <c r="L10" s="24"/>
      <c r="M10" s="25" t="s">
        <v>478</v>
      </c>
      <c r="N10" s="29">
        <v>47796</v>
      </c>
      <c r="O10" s="25">
        <v>0.46400000000000002</v>
      </c>
      <c r="P10" s="41" t="s">
        <v>614</v>
      </c>
      <c r="Q10" s="42">
        <v>48</v>
      </c>
      <c r="R10" s="23">
        <v>230</v>
      </c>
      <c r="S10" s="23">
        <v>11.04</v>
      </c>
      <c r="T10" s="23" t="s">
        <v>615</v>
      </c>
      <c r="U10" s="23">
        <v>2</v>
      </c>
      <c r="V10" s="23" t="s">
        <v>420</v>
      </c>
      <c r="W10" s="23" t="s">
        <v>440</v>
      </c>
      <c r="X10" s="23">
        <v>16246</v>
      </c>
      <c r="Y10" s="23">
        <v>15262</v>
      </c>
      <c r="Z10" s="23">
        <v>15082</v>
      </c>
      <c r="AA10" s="32">
        <v>15104</v>
      </c>
      <c r="AB10" s="32">
        <v>14284</v>
      </c>
      <c r="AC10" s="32">
        <v>14947</v>
      </c>
      <c r="AD10" s="32">
        <v>14688</v>
      </c>
      <c r="AE10" s="32">
        <v>14448</v>
      </c>
      <c r="AF10" s="24"/>
      <c r="AG10" s="23">
        <v>499</v>
      </c>
      <c r="AH10" s="33">
        <v>0.03</v>
      </c>
      <c r="AI10" s="32">
        <v>14688</v>
      </c>
      <c r="AJ10" s="33">
        <v>1</v>
      </c>
      <c r="AK10" s="32">
        <v>13977</v>
      </c>
    </row>
    <row r="11" spans="1:37" ht="24" customHeight="1" thickBot="1" x14ac:dyDescent="0.3">
      <c r="A11" s="22" t="s">
        <v>138</v>
      </c>
      <c r="B11" s="23" t="s">
        <v>46</v>
      </c>
      <c r="C11" s="25" t="s">
        <v>22</v>
      </c>
      <c r="D11" s="37">
        <v>617451</v>
      </c>
      <c r="E11" s="40" t="s">
        <v>617</v>
      </c>
      <c r="F11" s="25" t="s">
        <v>520</v>
      </c>
      <c r="G11" s="25" t="s">
        <v>584</v>
      </c>
      <c r="H11" s="23" t="s">
        <v>391</v>
      </c>
      <c r="I11" s="28">
        <v>11040</v>
      </c>
      <c r="J11" s="29">
        <v>40721</v>
      </c>
      <c r="K11" s="34">
        <v>44964</v>
      </c>
      <c r="L11" s="24"/>
      <c r="M11" s="25" t="s">
        <v>483</v>
      </c>
      <c r="N11" s="29">
        <v>48025</v>
      </c>
      <c r="O11" s="25">
        <v>0.35599999999999998</v>
      </c>
      <c r="P11" s="25" t="s">
        <v>645</v>
      </c>
      <c r="Q11" s="23">
        <v>48</v>
      </c>
      <c r="R11" s="23">
        <v>230</v>
      </c>
      <c r="S11" s="23">
        <v>11.04</v>
      </c>
      <c r="T11" s="23" t="s">
        <v>646</v>
      </c>
      <c r="U11" s="23">
        <v>3</v>
      </c>
      <c r="V11" s="23" t="s">
        <v>410</v>
      </c>
      <c r="W11" s="23" t="s">
        <v>440</v>
      </c>
      <c r="X11" s="23">
        <v>12269</v>
      </c>
      <c r="Y11" s="23">
        <v>12109</v>
      </c>
      <c r="Z11" s="23">
        <v>11921</v>
      </c>
      <c r="AA11" s="32">
        <v>12262</v>
      </c>
      <c r="AB11" s="32">
        <v>11961</v>
      </c>
      <c r="AC11" s="32">
        <v>11840</v>
      </c>
      <c r="AD11" s="32">
        <v>11328</v>
      </c>
      <c r="AE11" s="32">
        <v>6881</v>
      </c>
      <c r="AF11" s="24"/>
      <c r="AG11" s="32">
        <v>4959</v>
      </c>
      <c r="AH11" s="33">
        <v>0.42</v>
      </c>
      <c r="AI11" s="32">
        <v>11328</v>
      </c>
      <c r="AJ11" s="33">
        <v>1</v>
      </c>
      <c r="AK11" s="32">
        <v>12144</v>
      </c>
    </row>
    <row r="12" spans="1:37" ht="43.15" customHeight="1" thickBot="1" x14ac:dyDescent="0.35">
      <c r="A12" s="22" t="s">
        <v>310</v>
      </c>
      <c r="B12" s="23" t="s">
        <v>39</v>
      </c>
      <c r="C12" s="25" t="s">
        <v>313</v>
      </c>
      <c r="D12" s="23">
        <v>644820</v>
      </c>
      <c r="E12" s="27" t="s">
        <v>621</v>
      </c>
      <c r="F12" s="25" t="s">
        <v>520</v>
      </c>
      <c r="G12" s="25" t="s">
        <v>584</v>
      </c>
      <c r="H12" s="23" t="s">
        <v>393</v>
      </c>
      <c r="I12" s="28">
        <v>11960</v>
      </c>
      <c r="J12" s="29">
        <v>40812</v>
      </c>
      <c r="K12" s="34">
        <v>45146</v>
      </c>
      <c r="L12" s="24"/>
      <c r="M12" s="25" t="s">
        <v>483</v>
      </c>
      <c r="N12" s="29">
        <v>48116</v>
      </c>
      <c r="O12" s="25">
        <v>0.32500000000000001</v>
      </c>
      <c r="P12" s="25" t="s">
        <v>495</v>
      </c>
      <c r="Q12" s="23">
        <v>52</v>
      </c>
      <c r="R12" s="23">
        <v>230</v>
      </c>
      <c r="S12" s="23">
        <v>11.96</v>
      </c>
      <c r="T12" s="43" t="s">
        <v>620</v>
      </c>
      <c r="U12" s="23">
        <v>1</v>
      </c>
      <c r="V12" s="23" t="s">
        <v>410</v>
      </c>
      <c r="W12" s="23" t="s">
        <v>442</v>
      </c>
      <c r="X12" s="23">
        <v>12269</v>
      </c>
      <c r="Y12" s="23">
        <v>12009</v>
      </c>
      <c r="Z12" s="23">
        <v>11337</v>
      </c>
      <c r="AA12" s="32">
        <v>11926</v>
      </c>
      <c r="AB12" s="32">
        <v>12464</v>
      </c>
      <c r="AC12" s="32">
        <v>8075</v>
      </c>
      <c r="AD12" s="32">
        <v>3859</v>
      </c>
      <c r="AE12" s="32">
        <v>4650</v>
      </c>
      <c r="AF12" s="24"/>
      <c r="AG12" s="32">
        <v>3425</v>
      </c>
      <c r="AH12" s="33">
        <v>0.42</v>
      </c>
      <c r="AI12" s="32">
        <v>3859</v>
      </c>
      <c r="AJ12" s="33">
        <v>1</v>
      </c>
      <c r="AK12" s="32">
        <v>13156</v>
      </c>
    </row>
    <row r="13" spans="1:37" ht="24" customHeight="1" thickBot="1" x14ac:dyDescent="0.35">
      <c r="A13" s="22" t="s">
        <v>146</v>
      </c>
      <c r="B13" s="23" t="s">
        <v>18</v>
      </c>
      <c r="C13" s="25" t="s">
        <v>22</v>
      </c>
      <c r="D13" s="37">
        <v>189861</v>
      </c>
      <c r="E13" s="27" t="s">
        <v>624</v>
      </c>
      <c r="F13" s="25" t="s">
        <v>520</v>
      </c>
      <c r="G13" s="24"/>
      <c r="H13" s="23" t="s">
        <v>388</v>
      </c>
      <c r="I13" s="28">
        <v>13800</v>
      </c>
      <c r="J13" s="29">
        <v>40589</v>
      </c>
      <c r="K13" s="25" t="s">
        <v>488</v>
      </c>
      <c r="L13" s="24"/>
      <c r="M13" s="25" t="s">
        <v>478</v>
      </c>
      <c r="N13" s="29">
        <v>47893</v>
      </c>
      <c r="O13" s="25">
        <v>0.46400000000000002</v>
      </c>
      <c r="P13" s="25" t="s">
        <v>498</v>
      </c>
      <c r="Q13" s="23">
        <v>60</v>
      </c>
      <c r="R13" s="23">
        <v>230</v>
      </c>
      <c r="S13" s="23">
        <v>13.8</v>
      </c>
      <c r="T13" s="43" t="s">
        <v>623</v>
      </c>
      <c r="U13" s="23">
        <v>3</v>
      </c>
      <c r="V13" s="23" t="s">
        <v>413</v>
      </c>
      <c r="W13" s="23" t="s">
        <v>437</v>
      </c>
      <c r="X13" s="23">
        <v>17013</v>
      </c>
      <c r="Y13" s="23">
        <v>16470</v>
      </c>
      <c r="Z13" s="23">
        <v>14915</v>
      </c>
      <c r="AA13" s="32">
        <v>16415</v>
      </c>
      <c r="AB13" s="32">
        <v>15098</v>
      </c>
      <c r="AC13" s="32">
        <v>16941</v>
      </c>
      <c r="AD13" s="32">
        <v>15200</v>
      </c>
      <c r="AE13" s="32">
        <v>9412</v>
      </c>
      <c r="AF13" s="24"/>
      <c r="AG13" s="32">
        <v>7529</v>
      </c>
      <c r="AH13" s="33">
        <v>0.44</v>
      </c>
      <c r="AI13" s="32">
        <v>15200</v>
      </c>
      <c r="AJ13" s="33">
        <v>1</v>
      </c>
      <c r="AK13" s="32">
        <v>15180</v>
      </c>
    </row>
    <row r="14" spans="1:37" ht="24" customHeight="1" thickBot="1" x14ac:dyDescent="0.3">
      <c r="A14" s="44" t="s">
        <v>75</v>
      </c>
      <c r="B14" s="23" t="s">
        <v>39</v>
      </c>
      <c r="C14" s="25" t="s">
        <v>76</v>
      </c>
      <c r="D14" s="24"/>
      <c r="E14" s="30"/>
      <c r="F14" s="25" t="s">
        <v>520</v>
      </c>
      <c r="G14" s="25" t="s">
        <v>584</v>
      </c>
      <c r="H14" s="23" t="s">
        <v>388</v>
      </c>
      <c r="I14" s="28">
        <v>13800</v>
      </c>
      <c r="J14" s="29">
        <v>40661</v>
      </c>
      <c r="K14" s="34">
        <v>45007</v>
      </c>
      <c r="L14" s="24"/>
      <c r="M14" s="25" t="s">
        <v>481</v>
      </c>
      <c r="N14" s="29">
        <v>47966</v>
      </c>
      <c r="O14" s="25">
        <v>0.377</v>
      </c>
      <c r="P14" s="25" t="s">
        <v>498</v>
      </c>
      <c r="Q14" s="23">
        <v>60</v>
      </c>
      <c r="R14" s="23">
        <v>230</v>
      </c>
      <c r="S14" s="23">
        <v>13.8</v>
      </c>
      <c r="T14" s="23" t="s">
        <v>647</v>
      </c>
      <c r="U14" s="23">
        <v>3</v>
      </c>
      <c r="V14" s="23" t="s">
        <v>413</v>
      </c>
      <c r="W14" s="23" t="s">
        <v>437</v>
      </c>
      <c r="X14" s="23">
        <v>19958</v>
      </c>
      <c r="Y14" s="23">
        <v>21597</v>
      </c>
      <c r="Z14" s="23">
        <v>18871</v>
      </c>
      <c r="AA14" s="32">
        <v>20099</v>
      </c>
      <c r="AB14" s="32">
        <v>14825</v>
      </c>
      <c r="AC14" s="32">
        <v>12504</v>
      </c>
      <c r="AD14" s="23" t="s">
        <v>494</v>
      </c>
      <c r="AE14" s="32">
        <v>5727</v>
      </c>
      <c r="AF14" s="24"/>
      <c r="AG14" s="32">
        <v>6776</v>
      </c>
      <c r="AH14" s="33">
        <v>0.54</v>
      </c>
      <c r="AI14" s="23" t="s">
        <v>686</v>
      </c>
      <c r="AJ14" s="23" t="s">
        <v>686</v>
      </c>
      <c r="AK14" s="32">
        <v>15180</v>
      </c>
    </row>
    <row r="15" spans="1:37" ht="24" customHeight="1" thickBot="1" x14ac:dyDescent="0.3">
      <c r="A15" s="22" t="s">
        <v>113</v>
      </c>
      <c r="B15" s="23" t="s">
        <v>91</v>
      </c>
      <c r="C15" s="25" t="s">
        <v>114</v>
      </c>
      <c r="D15" s="37">
        <v>189180</v>
      </c>
      <c r="E15" s="26" t="s">
        <v>622</v>
      </c>
      <c r="F15" s="25" t="s">
        <v>520</v>
      </c>
      <c r="G15" s="25" t="s">
        <v>584</v>
      </c>
      <c r="H15" s="23" t="s">
        <v>388</v>
      </c>
      <c r="I15" s="28">
        <v>13800</v>
      </c>
      <c r="J15" s="29">
        <v>40646</v>
      </c>
      <c r="K15" s="34">
        <v>44980</v>
      </c>
      <c r="L15" s="24"/>
      <c r="M15" s="25" t="s">
        <v>478</v>
      </c>
      <c r="N15" s="29">
        <v>47950</v>
      </c>
      <c r="O15" s="25">
        <v>0.442</v>
      </c>
      <c r="P15" s="25" t="s">
        <v>498</v>
      </c>
      <c r="Q15" s="23">
        <v>60</v>
      </c>
      <c r="R15" s="23">
        <v>230</v>
      </c>
      <c r="S15" s="23">
        <v>13.8</v>
      </c>
      <c r="T15" s="23" t="s">
        <v>499</v>
      </c>
      <c r="U15" s="23">
        <v>3</v>
      </c>
      <c r="V15" s="23" t="s">
        <v>413</v>
      </c>
      <c r="W15" s="23" t="s">
        <v>437</v>
      </c>
      <c r="X15" s="23">
        <v>14565</v>
      </c>
      <c r="Y15" s="23">
        <v>13744</v>
      </c>
      <c r="Z15" s="23">
        <v>13265</v>
      </c>
      <c r="AA15" s="32">
        <v>13531</v>
      </c>
      <c r="AB15" s="32">
        <v>13409</v>
      </c>
      <c r="AC15" s="32">
        <v>13833</v>
      </c>
      <c r="AD15" s="32">
        <v>12853</v>
      </c>
      <c r="AE15" s="32">
        <v>7599</v>
      </c>
      <c r="AF15" s="24"/>
      <c r="AG15" s="32">
        <v>6235</v>
      </c>
      <c r="AH15" s="33">
        <v>0.45</v>
      </c>
      <c r="AI15" s="32">
        <v>12853</v>
      </c>
      <c r="AJ15" s="33">
        <v>1</v>
      </c>
      <c r="AK15" s="32">
        <v>15180</v>
      </c>
    </row>
    <row r="16" spans="1:37" ht="24" customHeight="1" thickBot="1" x14ac:dyDescent="0.3">
      <c r="A16" s="22" t="s">
        <v>86</v>
      </c>
      <c r="B16" s="23" t="s">
        <v>87</v>
      </c>
      <c r="C16" s="25" t="s">
        <v>88</v>
      </c>
      <c r="D16" s="26">
        <v>88107</v>
      </c>
      <c r="E16" s="26" t="s">
        <v>625</v>
      </c>
      <c r="F16" s="25" t="s">
        <v>559</v>
      </c>
      <c r="G16" s="25" t="s">
        <v>584</v>
      </c>
      <c r="H16" s="23" t="s">
        <v>381</v>
      </c>
      <c r="I16" s="28">
        <v>14875</v>
      </c>
      <c r="J16" s="29">
        <v>39897</v>
      </c>
      <c r="K16" s="34">
        <v>44979</v>
      </c>
      <c r="L16" s="24"/>
      <c r="M16" s="25" t="s">
        <v>478</v>
      </c>
      <c r="N16" s="29">
        <v>47202</v>
      </c>
      <c r="O16" s="25">
        <v>0.45100000000000001</v>
      </c>
      <c r="P16" s="25" t="s">
        <v>500</v>
      </c>
      <c r="Q16" s="23">
        <v>85</v>
      </c>
      <c r="R16" s="23">
        <v>175</v>
      </c>
      <c r="S16" s="23">
        <v>14.875</v>
      </c>
      <c r="T16" s="23" t="s">
        <v>502</v>
      </c>
      <c r="U16" s="23">
        <v>3</v>
      </c>
      <c r="V16" s="23" t="s">
        <v>412</v>
      </c>
      <c r="W16" s="23" t="s">
        <v>430</v>
      </c>
      <c r="X16" s="23">
        <v>18805</v>
      </c>
      <c r="Y16" s="23">
        <v>13999</v>
      </c>
      <c r="Z16" s="23">
        <v>17836</v>
      </c>
      <c r="AA16" s="32">
        <v>18562</v>
      </c>
      <c r="AB16" s="32">
        <v>16302</v>
      </c>
      <c r="AC16" s="32">
        <v>18890</v>
      </c>
      <c r="AD16" s="32">
        <v>18561</v>
      </c>
      <c r="AE16" s="32">
        <v>7791</v>
      </c>
      <c r="AF16" s="24"/>
      <c r="AG16" s="32">
        <v>11099</v>
      </c>
      <c r="AH16" s="33">
        <v>0.59</v>
      </c>
      <c r="AI16" s="32">
        <v>18561</v>
      </c>
      <c r="AJ16" s="33">
        <v>1</v>
      </c>
      <c r="AK16" s="32">
        <v>18341</v>
      </c>
    </row>
    <row r="17" spans="1:37" ht="24" customHeight="1" thickBot="1" x14ac:dyDescent="0.3">
      <c r="A17" s="22" t="s">
        <v>26</v>
      </c>
      <c r="B17" s="23" t="s">
        <v>27</v>
      </c>
      <c r="C17" s="25" t="s">
        <v>89</v>
      </c>
      <c r="D17" s="37">
        <v>91430</v>
      </c>
      <c r="E17" s="26" t="s">
        <v>637</v>
      </c>
      <c r="F17" s="25" t="s">
        <v>523</v>
      </c>
      <c r="G17" s="24"/>
      <c r="H17" s="23" t="s">
        <v>381</v>
      </c>
      <c r="I17" s="28">
        <v>14875</v>
      </c>
      <c r="J17" s="29">
        <v>39930</v>
      </c>
      <c r="K17" s="34">
        <v>45421</v>
      </c>
      <c r="L17" s="24"/>
      <c r="M17" s="25" t="s">
        <v>478</v>
      </c>
      <c r="N17" s="29">
        <v>47234</v>
      </c>
      <c r="O17" s="25">
        <v>0.45100000000000001</v>
      </c>
      <c r="P17" s="31" t="s">
        <v>500</v>
      </c>
      <c r="Q17" s="23">
        <v>85</v>
      </c>
      <c r="R17" s="23">
        <v>175</v>
      </c>
      <c r="S17" s="23">
        <v>14.875</v>
      </c>
      <c r="T17" s="23" t="s">
        <v>639</v>
      </c>
      <c r="U17" s="23">
        <v>3</v>
      </c>
      <c r="V17" s="23" t="s">
        <v>412</v>
      </c>
      <c r="W17" s="23" t="s">
        <v>430</v>
      </c>
      <c r="X17" s="23">
        <v>17738</v>
      </c>
      <c r="Y17" s="23">
        <v>16723</v>
      </c>
      <c r="Z17" s="23">
        <v>17292</v>
      </c>
      <c r="AA17" s="32">
        <v>17103</v>
      </c>
      <c r="AB17" s="32">
        <v>15837</v>
      </c>
      <c r="AC17" s="32">
        <v>16783</v>
      </c>
      <c r="AD17" s="32">
        <v>15821</v>
      </c>
      <c r="AE17" s="32">
        <v>6837</v>
      </c>
      <c r="AF17" s="24"/>
      <c r="AG17" s="32">
        <v>9947</v>
      </c>
      <c r="AH17" s="33">
        <v>0.59</v>
      </c>
      <c r="AI17" s="32">
        <v>15821</v>
      </c>
      <c r="AJ17" s="33">
        <v>1</v>
      </c>
      <c r="AK17" s="32">
        <v>17344</v>
      </c>
    </row>
    <row r="18" spans="1:37" ht="24" customHeight="1" thickBot="1" x14ac:dyDescent="0.3">
      <c r="A18" s="22" t="s">
        <v>235</v>
      </c>
      <c r="B18" s="23" t="s">
        <v>27</v>
      </c>
      <c r="C18" s="25" t="s">
        <v>236</v>
      </c>
      <c r="D18" s="26">
        <v>86865</v>
      </c>
      <c r="E18" s="26" t="s">
        <v>638</v>
      </c>
      <c r="F18" s="25" t="s">
        <v>523</v>
      </c>
      <c r="G18" s="24"/>
      <c r="H18" s="23" t="s">
        <v>381</v>
      </c>
      <c r="I18" s="28">
        <v>14875</v>
      </c>
      <c r="J18" s="29">
        <v>39877</v>
      </c>
      <c r="K18" s="25" t="s">
        <v>488</v>
      </c>
      <c r="L18" s="24"/>
      <c r="M18" s="25" t="s">
        <v>478</v>
      </c>
      <c r="N18" s="29">
        <v>47181</v>
      </c>
      <c r="O18" s="25">
        <v>0.45100000000000001</v>
      </c>
      <c r="P18" s="31" t="s">
        <v>500</v>
      </c>
      <c r="Q18" s="23">
        <v>85</v>
      </c>
      <c r="R18" s="23">
        <v>175</v>
      </c>
      <c r="S18" s="23">
        <v>14.875</v>
      </c>
      <c r="T18" s="23" t="s">
        <v>687</v>
      </c>
      <c r="U18" s="23">
        <v>3</v>
      </c>
      <c r="V18" s="23" t="s">
        <v>412</v>
      </c>
      <c r="W18" s="23" t="s">
        <v>430</v>
      </c>
      <c r="X18" s="23">
        <v>16578</v>
      </c>
      <c r="Y18" s="23">
        <v>15649</v>
      </c>
      <c r="Z18" s="23">
        <v>15198</v>
      </c>
      <c r="AA18" s="32">
        <v>15275</v>
      </c>
      <c r="AB18" s="32">
        <v>14238</v>
      </c>
      <c r="AC18" s="32">
        <v>15038</v>
      </c>
      <c r="AD18" s="32">
        <v>14074</v>
      </c>
      <c r="AE18" s="32">
        <v>9057</v>
      </c>
      <c r="AF18" s="24"/>
      <c r="AG18" s="32">
        <v>5981</v>
      </c>
      <c r="AH18" s="33">
        <v>0.4</v>
      </c>
      <c r="AI18" s="32">
        <v>14074</v>
      </c>
      <c r="AJ18" s="33">
        <v>1</v>
      </c>
      <c r="AK18" s="32">
        <v>17344</v>
      </c>
    </row>
    <row r="19" spans="1:37" ht="24" customHeight="1" thickBot="1" x14ac:dyDescent="0.3">
      <c r="A19" s="22" t="s">
        <v>333</v>
      </c>
      <c r="B19" s="23" t="s">
        <v>144</v>
      </c>
      <c r="C19" s="25" t="s">
        <v>334</v>
      </c>
      <c r="D19" s="26">
        <v>91436</v>
      </c>
      <c r="E19" s="26" t="s">
        <v>640</v>
      </c>
      <c r="F19" s="25" t="s">
        <v>523</v>
      </c>
      <c r="G19" s="24"/>
      <c r="H19" s="23" t="s">
        <v>381</v>
      </c>
      <c r="I19" s="28">
        <v>14875</v>
      </c>
      <c r="J19" s="29">
        <v>39925</v>
      </c>
      <c r="K19" s="25" t="s">
        <v>488</v>
      </c>
      <c r="L19" s="24"/>
      <c r="M19" s="25" t="s">
        <v>478</v>
      </c>
      <c r="N19" s="29">
        <v>47229</v>
      </c>
      <c r="O19" s="25">
        <v>0.47399999999999998</v>
      </c>
      <c r="P19" s="45" t="s">
        <v>500</v>
      </c>
      <c r="Q19" s="23">
        <v>85</v>
      </c>
      <c r="R19" s="23">
        <v>175</v>
      </c>
      <c r="S19" s="23">
        <v>14.875</v>
      </c>
      <c r="T19" s="23" t="s">
        <v>639</v>
      </c>
      <c r="U19" s="23">
        <v>3</v>
      </c>
      <c r="V19" s="23" t="s">
        <v>412</v>
      </c>
      <c r="W19" s="23" t="s">
        <v>430</v>
      </c>
      <c r="X19" s="23">
        <v>17847</v>
      </c>
      <c r="Y19" s="23">
        <v>15660</v>
      </c>
      <c r="Z19" s="23">
        <v>16371</v>
      </c>
      <c r="AA19" s="32">
        <v>13906</v>
      </c>
      <c r="AB19" s="32">
        <v>13498</v>
      </c>
      <c r="AC19" s="32">
        <v>15868</v>
      </c>
      <c r="AD19" s="32">
        <v>12315</v>
      </c>
      <c r="AE19" s="32">
        <v>9942</v>
      </c>
      <c r="AF19" s="24"/>
      <c r="AG19" s="32">
        <v>5926</v>
      </c>
      <c r="AH19" s="33">
        <v>0.37</v>
      </c>
      <c r="AI19" s="32">
        <v>12315</v>
      </c>
      <c r="AJ19" s="33">
        <v>1</v>
      </c>
      <c r="AK19" s="32">
        <v>17344</v>
      </c>
    </row>
    <row r="20" spans="1:37" ht="24" customHeight="1" thickBot="1" x14ac:dyDescent="0.3">
      <c r="A20" s="22" t="s">
        <v>57</v>
      </c>
      <c r="B20" s="23" t="s">
        <v>58</v>
      </c>
      <c r="C20" s="25" t="s">
        <v>59</v>
      </c>
      <c r="D20" s="26">
        <v>89283</v>
      </c>
      <c r="E20" s="26" t="s">
        <v>641</v>
      </c>
      <c r="F20" s="25" t="s">
        <v>557</v>
      </c>
      <c r="G20" s="25" t="s">
        <v>584</v>
      </c>
      <c r="H20" s="23" t="s">
        <v>381</v>
      </c>
      <c r="I20" s="28">
        <v>14875</v>
      </c>
      <c r="J20" s="29">
        <v>39917</v>
      </c>
      <c r="K20" s="34">
        <v>45119</v>
      </c>
      <c r="L20" s="24"/>
      <c r="M20" s="25" t="s">
        <v>478</v>
      </c>
      <c r="N20" s="29">
        <v>47222</v>
      </c>
      <c r="O20" s="25">
        <v>0.45100000000000001</v>
      </c>
      <c r="P20" s="25" t="s">
        <v>500</v>
      </c>
      <c r="Q20" s="23">
        <v>85</v>
      </c>
      <c r="R20" s="23">
        <v>175</v>
      </c>
      <c r="S20" s="23">
        <v>14.875</v>
      </c>
      <c r="T20" s="23" t="s">
        <v>688</v>
      </c>
      <c r="U20" s="23">
        <v>3</v>
      </c>
      <c r="V20" s="23" t="s">
        <v>409</v>
      </c>
      <c r="W20" s="23" t="s">
        <v>430</v>
      </c>
      <c r="X20" s="23">
        <v>25029</v>
      </c>
      <c r="Y20" s="23">
        <v>22906</v>
      </c>
      <c r="Z20" s="23">
        <v>21757</v>
      </c>
      <c r="AA20" s="32">
        <v>22644</v>
      </c>
      <c r="AB20" s="32">
        <v>21641</v>
      </c>
      <c r="AC20" s="32">
        <v>21979</v>
      </c>
      <c r="AD20" s="32">
        <v>18946</v>
      </c>
      <c r="AE20" s="32">
        <v>9095</v>
      </c>
      <c r="AF20" s="24"/>
      <c r="AG20" s="32">
        <v>12884</v>
      </c>
      <c r="AH20" s="33">
        <v>0.59</v>
      </c>
      <c r="AI20" s="32">
        <v>18946</v>
      </c>
      <c r="AJ20" s="33">
        <v>1</v>
      </c>
      <c r="AK20" s="32">
        <v>16958</v>
      </c>
    </row>
    <row r="21" spans="1:37" s="8" customFormat="1" ht="24" customHeight="1" thickBot="1" x14ac:dyDescent="0.3">
      <c r="A21" s="22" t="s">
        <v>267</v>
      </c>
      <c r="B21" s="23" t="s">
        <v>30</v>
      </c>
      <c r="C21" s="25" t="s">
        <v>89</v>
      </c>
      <c r="D21" s="23" t="s">
        <v>494</v>
      </c>
      <c r="E21" s="35" t="s">
        <v>642</v>
      </c>
      <c r="F21" s="25" t="s">
        <v>523</v>
      </c>
      <c r="G21" s="24"/>
      <c r="H21" s="23" t="s">
        <v>381</v>
      </c>
      <c r="I21" s="28">
        <v>14875</v>
      </c>
      <c r="J21" s="29">
        <v>39898</v>
      </c>
      <c r="K21" s="25" t="s">
        <v>488</v>
      </c>
      <c r="L21" s="24"/>
      <c r="M21" s="24"/>
      <c r="N21" s="24"/>
      <c r="O21" s="24"/>
      <c r="P21" s="24"/>
      <c r="Q21" s="23">
        <v>85</v>
      </c>
      <c r="R21" s="23">
        <v>175</v>
      </c>
      <c r="S21" s="23">
        <v>14.875</v>
      </c>
      <c r="T21" s="24"/>
      <c r="U21" s="23">
        <v>3</v>
      </c>
      <c r="V21" s="23" t="s">
        <v>409</v>
      </c>
      <c r="W21" s="23" t="s">
        <v>430</v>
      </c>
      <c r="X21" s="23">
        <v>18042</v>
      </c>
      <c r="Y21" s="23">
        <v>17245</v>
      </c>
      <c r="Z21" s="23">
        <v>17564</v>
      </c>
      <c r="AA21" s="32">
        <v>17449</v>
      </c>
      <c r="AB21" s="24"/>
      <c r="AC21" s="24"/>
      <c r="AD21" s="24"/>
      <c r="AE21" s="24"/>
      <c r="AF21" s="24"/>
      <c r="AG21" s="24"/>
      <c r="AH21" s="24"/>
      <c r="AI21" s="23">
        <v>0</v>
      </c>
      <c r="AJ21" s="23" t="e">
        <v>#DIV/0!</v>
      </c>
      <c r="AK21" s="32">
        <v>17344</v>
      </c>
    </row>
    <row r="22" spans="1:37" ht="24" customHeight="1" thickBot="1" x14ac:dyDescent="0.35">
      <c r="A22" s="22" t="s">
        <v>78</v>
      </c>
      <c r="B22" s="23" t="s">
        <v>11</v>
      </c>
      <c r="C22" s="25" t="s">
        <v>79</v>
      </c>
      <c r="D22" s="26">
        <v>95394</v>
      </c>
      <c r="E22" s="27" t="s">
        <v>644</v>
      </c>
      <c r="F22" s="25" t="s">
        <v>523</v>
      </c>
      <c r="G22" s="25" t="s">
        <v>584</v>
      </c>
      <c r="H22" s="23" t="s">
        <v>381</v>
      </c>
      <c r="I22" s="28">
        <v>14875</v>
      </c>
      <c r="J22" s="29">
        <v>39988</v>
      </c>
      <c r="K22" s="34">
        <v>45356</v>
      </c>
      <c r="L22" s="24"/>
      <c r="M22" s="25" t="s">
        <v>478</v>
      </c>
      <c r="N22" s="29">
        <v>47292</v>
      </c>
      <c r="O22" s="25">
        <v>0.47399999999999998</v>
      </c>
      <c r="P22" s="31" t="s">
        <v>500</v>
      </c>
      <c r="Q22" s="23">
        <v>85</v>
      </c>
      <c r="R22" s="23">
        <v>175</v>
      </c>
      <c r="S22" s="23">
        <v>14.875</v>
      </c>
      <c r="T22" s="39" t="s">
        <v>643</v>
      </c>
      <c r="U22" s="23">
        <v>3</v>
      </c>
      <c r="V22" s="23" t="s">
        <v>409</v>
      </c>
      <c r="W22" s="23" t="s">
        <v>430</v>
      </c>
      <c r="X22" s="23">
        <v>18269</v>
      </c>
      <c r="Y22" s="23">
        <v>17835</v>
      </c>
      <c r="Z22" s="23">
        <v>16275</v>
      </c>
      <c r="AA22" s="32">
        <v>18530</v>
      </c>
      <c r="AB22" s="32">
        <v>11862</v>
      </c>
      <c r="AC22" s="32">
        <v>13951</v>
      </c>
      <c r="AD22" s="32">
        <v>13789</v>
      </c>
      <c r="AE22" s="32">
        <v>5440</v>
      </c>
      <c r="AF22" s="24"/>
      <c r="AG22" s="32">
        <v>8511</v>
      </c>
      <c r="AH22" s="33">
        <v>0.61</v>
      </c>
      <c r="AI22" s="32">
        <v>13789</v>
      </c>
      <c r="AJ22" s="33">
        <v>1</v>
      </c>
      <c r="AK22" s="32">
        <v>17344</v>
      </c>
    </row>
    <row r="23" spans="1:37" ht="24" customHeight="1" thickBot="1" x14ac:dyDescent="0.35">
      <c r="A23" s="22" t="s">
        <v>212</v>
      </c>
      <c r="B23" s="23" t="s">
        <v>46</v>
      </c>
      <c r="C23" s="25" t="s">
        <v>213</v>
      </c>
      <c r="D23" s="26">
        <v>116757</v>
      </c>
      <c r="E23" s="27" t="s">
        <v>648</v>
      </c>
      <c r="F23" s="25" t="s">
        <v>520</v>
      </c>
      <c r="G23" s="25" t="s">
        <v>584</v>
      </c>
      <c r="H23" s="23" t="s">
        <v>381</v>
      </c>
      <c r="I23" s="28">
        <v>14875</v>
      </c>
      <c r="J23" s="29">
        <v>40156</v>
      </c>
      <c r="K23" s="34">
        <v>45348</v>
      </c>
      <c r="L23" s="25" t="s">
        <v>619</v>
      </c>
      <c r="M23" s="25" t="s">
        <v>478</v>
      </c>
      <c r="N23" s="29">
        <v>47460</v>
      </c>
      <c r="O23" s="25">
        <v>0.45100000000000001</v>
      </c>
      <c r="P23" s="31" t="s">
        <v>500</v>
      </c>
      <c r="Q23" s="23">
        <v>85</v>
      </c>
      <c r="R23" s="23">
        <v>175</v>
      </c>
      <c r="S23" s="23">
        <v>14.875</v>
      </c>
      <c r="T23" s="23" t="s">
        <v>687</v>
      </c>
      <c r="U23" s="23">
        <v>3</v>
      </c>
      <c r="V23" s="23" t="s">
        <v>409</v>
      </c>
      <c r="W23" s="23" t="s">
        <v>430</v>
      </c>
      <c r="X23" s="23">
        <v>16342</v>
      </c>
      <c r="Y23" s="23">
        <v>15200</v>
      </c>
      <c r="Z23" s="23">
        <v>16359</v>
      </c>
      <c r="AA23" s="32">
        <v>15064</v>
      </c>
      <c r="AB23" s="32">
        <v>14149</v>
      </c>
      <c r="AC23" s="32">
        <v>13457</v>
      </c>
      <c r="AD23" s="32">
        <v>10929</v>
      </c>
      <c r="AE23" s="32">
        <v>2647</v>
      </c>
      <c r="AF23" s="24"/>
      <c r="AG23" s="32">
        <v>10810</v>
      </c>
      <c r="AH23" s="33">
        <v>0.8</v>
      </c>
      <c r="AI23" s="32">
        <v>10929</v>
      </c>
      <c r="AJ23" s="33">
        <v>1</v>
      </c>
      <c r="AK23" s="32">
        <v>16363</v>
      </c>
    </row>
    <row r="24" spans="1:37" ht="24" customHeight="1" thickBot="1" x14ac:dyDescent="0.35">
      <c r="A24" s="22" t="s">
        <v>32</v>
      </c>
      <c r="B24" s="23" t="s">
        <v>33</v>
      </c>
      <c r="C24" s="25" t="s">
        <v>34</v>
      </c>
      <c r="D24" s="35">
        <v>106831</v>
      </c>
      <c r="E24" s="27" t="s">
        <v>649</v>
      </c>
      <c r="F24" s="25" t="s">
        <v>521</v>
      </c>
      <c r="G24" s="25" t="s">
        <v>584</v>
      </c>
      <c r="H24" s="23" t="s">
        <v>381</v>
      </c>
      <c r="I24" s="28">
        <v>14875</v>
      </c>
      <c r="J24" s="29">
        <v>40085</v>
      </c>
      <c r="K24" s="34">
        <v>44978</v>
      </c>
      <c r="L24" s="24"/>
      <c r="M24" s="25" t="s">
        <v>478</v>
      </c>
      <c r="N24" s="29">
        <v>47389</v>
      </c>
      <c r="O24" s="25">
        <v>0.47399999999999998</v>
      </c>
      <c r="P24" s="25" t="s">
        <v>500</v>
      </c>
      <c r="Q24" s="23">
        <v>85</v>
      </c>
      <c r="R24" s="23">
        <v>175</v>
      </c>
      <c r="S24" s="23">
        <v>14.875</v>
      </c>
      <c r="T24" s="23" t="s">
        <v>501</v>
      </c>
      <c r="U24" s="23">
        <v>3</v>
      </c>
      <c r="V24" s="23" t="s">
        <v>412</v>
      </c>
      <c r="W24" s="23" t="s">
        <v>430</v>
      </c>
      <c r="X24" s="23">
        <v>14429</v>
      </c>
      <c r="Y24" s="23">
        <v>11056</v>
      </c>
      <c r="Z24" s="23">
        <v>12193</v>
      </c>
      <c r="AA24" s="32">
        <v>14532</v>
      </c>
      <c r="AB24" s="32">
        <v>16634</v>
      </c>
      <c r="AC24" s="32">
        <v>17235</v>
      </c>
      <c r="AD24" s="32">
        <v>10842</v>
      </c>
      <c r="AE24" s="32">
        <v>14324</v>
      </c>
      <c r="AF24" s="24"/>
      <c r="AG24" s="32">
        <v>2910</v>
      </c>
      <c r="AH24" s="33">
        <v>0.17</v>
      </c>
      <c r="AI24" s="32">
        <v>10842</v>
      </c>
      <c r="AJ24" s="33">
        <v>1</v>
      </c>
      <c r="AK24" s="32">
        <v>17850</v>
      </c>
    </row>
    <row r="25" spans="1:37" ht="24" customHeight="1" thickBot="1" x14ac:dyDescent="0.35">
      <c r="A25" s="22" t="s">
        <v>341</v>
      </c>
      <c r="B25" s="23" t="s">
        <v>71</v>
      </c>
      <c r="C25" s="25" t="s">
        <v>342</v>
      </c>
      <c r="D25" s="37">
        <v>113226</v>
      </c>
      <c r="E25" s="27" t="s">
        <v>650</v>
      </c>
      <c r="F25" s="25" t="s">
        <v>536</v>
      </c>
      <c r="G25" s="24"/>
      <c r="H25" s="23" t="s">
        <v>381</v>
      </c>
      <c r="I25" s="28">
        <v>14875</v>
      </c>
      <c r="J25" s="29">
        <v>40120</v>
      </c>
      <c r="K25" s="25" t="s">
        <v>488</v>
      </c>
      <c r="L25" s="24"/>
      <c r="M25" s="25" t="s">
        <v>478</v>
      </c>
      <c r="N25" s="29">
        <v>47424</v>
      </c>
      <c r="O25" s="25">
        <v>0.45100000000000001</v>
      </c>
      <c r="P25" s="31" t="s">
        <v>500</v>
      </c>
      <c r="Q25" s="23">
        <v>85</v>
      </c>
      <c r="R25" s="23">
        <v>175</v>
      </c>
      <c r="S25" s="23">
        <v>14.875</v>
      </c>
      <c r="T25" s="23" t="s">
        <v>689</v>
      </c>
      <c r="U25" s="23">
        <v>3</v>
      </c>
      <c r="V25" s="23" t="s">
        <v>409</v>
      </c>
      <c r="W25" s="23" t="s">
        <v>430</v>
      </c>
      <c r="X25" s="23">
        <v>20387</v>
      </c>
      <c r="Y25" s="23">
        <v>16968</v>
      </c>
      <c r="Z25" s="23">
        <v>17738</v>
      </c>
      <c r="AA25" s="32">
        <v>19556</v>
      </c>
      <c r="AB25" s="32">
        <v>17591</v>
      </c>
      <c r="AC25" s="32">
        <v>19646</v>
      </c>
      <c r="AD25" s="32">
        <v>18644</v>
      </c>
      <c r="AE25" s="32">
        <v>2008</v>
      </c>
      <c r="AF25" s="24"/>
      <c r="AG25" s="32">
        <v>17638</v>
      </c>
      <c r="AH25" s="33">
        <v>0.9</v>
      </c>
      <c r="AI25" s="32">
        <v>18644</v>
      </c>
      <c r="AJ25" s="33">
        <v>1</v>
      </c>
      <c r="AK25" s="32">
        <v>19338</v>
      </c>
    </row>
    <row r="26" spans="1:37" ht="36" customHeight="1" thickBot="1" x14ac:dyDescent="0.35">
      <c r="A26" s="22" t="s">
        <v>201</v>
      </c>
      <c r="B26" s="23" t="s">
        <v>202</v>
      </c>
      <c r="C26" s="25" t="s">
        <v>203</v>
      </c>
      <c r="D26" s="26">
        <v>104392</v>
      </c>
      <c r="E26" s="27" t="s">
        <v>651</v>
      </c>
      <c r="F26" s="25" t="s">
        <v>559</v>
      </c>
      <c r="G26" s="24"/>
      <c r="H26" s="23" t="s">
        <v>381</v>
      </c>
      <c r="I26" s="28">
        <v>14875</v>
      </c>
      <c r="J26" s="29">
        <v>40057</v>
      </c>
      <c r="K26" s="25" t="s">
        <v>488</v>
      </c>
      <c r="L26" s="24"/>
      <c r="M26" s="25" t="s">
        <v>478</v>
      </c>
      <c r="N26" s="29">
        <v>47361</v>
      </c>
      <c r="O26" s="25">
        <v>0.45100000000000001</v>
      </c>
      <c r="P26" s="31" t="s">
        <v>500</v>
      </c>
      <c r="Q26" s="23">
        <v>85</v>
      </c>
      <c r="R26" s="23">
        <v>175</v>
      </c>
      <c r="S26" s="23">
        <v>14.875</v>
      </c>
      <c r="T26" s="39" t="s">
        <v>690</v>
      </c>
      <c r="U26" s="23">
        <v>3</v>
      </c>
      <c r="V26" s="23" t="s">
        <v>412</v>
      </c>
      <c r="W26" s="23" t="s">
        <v>430</v>
      </c>
      <c r="X26" s="23">
        <v>15915</v>
      </c>
      <c r="Y26" s="23">
        <v>16127</v>
      </c>
      <c r="Z26" s="23">
        <v>15934</v>
      </c>
      <c r="AA26" s="32">
        <v>16676</v>
      </c>
      <c r="AB26" s="32">
        <v>12377</v>
      </c>
      <c r="AC26" s="32">
        <v>15763</v>
      </c>
      <c r="AD26" s="32">
        <v>14920</v>
      </c>
      <c r="AE26" s="32">
        <v>10057</v>
      </c>
      <c r="AF26" s="24"/>
      <c r="AG26" s="32">
        <v>5706</v>
      </c>
      <c r="AH26" s="33">
        <v>0.36</v>
      </c>
      <c r="AI26" s="32">
        <v>14920</v>
      </c>
      <c r="AJ26" s="33">
        <v>1</v>
      </c>
      <c r="AK26" s="32">
        <v>18341</v>
      </c>
    </row>
    <row r="27" spans="1:37" ht="24" customHeight="1" thickBot="1" x14ac:dyDescent="0.35">
      <c r="A27" s="22" t="s">
        <v>343</v>
      </c>
      <c r="B27" s="23" t="s">
        <v>91</v>
      </c>
      <c r="C27" s="25" t="s">
        <v>691</v>
      </c>
      <c r="D27" s="26">
        <v>91210</v>
      </c>
      <c r="E27" s="27" t="s">
        <v>652</v>
      </c>
      <c r="F27" s="25" t="s">
        <v>520</v>
      </c>
      <c r="G27" s="25" t="s">
        <v>584</v>
      </c>
      <c r="H27" s="23" t="s">
        <v>381</v>
      </c>
      <c r="I27" s="28">
        <v>14875</v>
      </c>
      <c r="J27" s="29">
        <v>39923</v>
      </c>
      <c r="K27" s="34">
        <v>44978</v>
      </c>
      <c r="L27" s="24"/>
      <c r="M27" s="25" t="s">
        <v>478</v>
      </c>
      <c r="N27" s="46">
        <v>47227</v>
      </c>
      <c r="O27" s="25">
        <v>0.45100000000000001</v>
      </c>
      <c r="P27" s="25" t="s">
        <v>500</v>
      </c>
      <c r="Q27" s="23">
        <v>85</v>
      </c>
      <c r="R27" s="23">
        <v>175</v>
      </c>
      <c r="S27" s="23">
        <v>14.875</v>
      </c>
      <c r="T27" s="23" t="s">
        <v>504</v>
      </c>
      <c r="U27" s="23">
        <v>3</v>
      </c>
      <c r="V27" s="23" t="s">
        <v>412</v>
      </c>
      <c r="W27" s="23" t="s">
        <v>430</v>
      </c>
      <c r="X27" s="23">
        <v>16530</v>
      </c>
      <c r="Y27" s="23">
        <v>17773</v>
      </c>
      <c r="Z27" s="23">
        <v>17397</v>
      </c>
      <c r="AA27" s="32">
        <v>18709</v>
      </c>
      <c r="AB27" s="32">
        <v>18216</v>
      </c>
      <c r="AC27" s="32">
        <v>14510</v>
      </c>
      <c r="AD27" s="32">
        <v>17750</v>
      </c>
      <c r="AE27" s="32">
        <v>8519</v>
      </c>
      <c r="AF27" s="24"/>
      <c r="AG27" s="32">
        <v>5991</v>
      </c>
      <c r="AH27" s="33">
        <v>0.41</v>
      </c>
      <c r="AI27" s="32">
        <v>17750</v>
      </c>
      <c r="AJ27" s="33">
        <v>1</v>
      </c>
      <c r="AK27" s="32">
        <v>17850</v>
      </c>
    </row>
    <row r="28" spans="1:37" ht="24" customHeight="1" thickBot="1" x14ac:dyDescent="0.3">
      <c r="A28" s="22" t="s">
        <v>192</v>
      </c>
      <c r="B28" s="23" t="s">
        <v>193</v>
      </c>
      <c r="C28" s="25" t="s">
        <v>194</v>
      </c>
      <c r="D28" s="26">
        <v>128954</v>
      </c>
      <c r="E28" s="47" t="s">
        <v>654</v>
      </c>
      <c r="F28" s="25" t="s">
        <v>560</v>
      </c>
      <c r="G28" s="24"/>
      <c r="H28" s="23" t="s">
        <v>398</v>
      </c>
      <c r="I28" s="28">
        <v>15120</v>
      </c>
      <c r="J28" s="29">
        <v>40255</v>
      </c>
      <c r="K28" s="25" t="s">
        <v>488</v>
      </c>
      <c r="L28" s="24"/>
      <c r="M28" s="25" t="s">
        <v>478</v>
      </c>
      <c r="N28" s="29">
        <v>47559</v>
      </c>
      <c r="O28" s="25">
        <v>0.442</v>
      </c>
      <c r="P28" s="31" t="s">
        <v>496</v>
      </c>
      <c r="Q28" s="23">
        <v>84</v>
      </c>
      <c r="R28" s="23">
        <v>180</v>
      </c>
      <c r="S28" s="23">
        <v>15.12</v>
      </c>
      <c r="T28" s="45" t="s">
        <v>653</v>
      </c>
      <c r="U28" s="48">
        <v>3</v>
      </c>
      <c r="V28" s="23" t="s">
        <v>412</v>
      </c>
      <c r="W28" s="23" t="s">
        <v>434</v>
      </c>
      <c r="X28" s="23">
        <v>23978</v>
      </c>
      <c r="Y28" s="23">
        <v>21644</v>
      </c>
      <c r="Z28" s="23">
        <v>23256</v>
      </c>
      <c r="AA28" s="32">
        <v>23464</v>
      </c>
      <c r="AB28" s="32">
        <v>22530</v>
      </c>
      <c r="AC28" s="32">
        <v>23433</v>
      </c>
      <c r="AD28" s="32">
        <v>9596</v>
      </c>
      <c r="AE28" s="23">
        <v>0</v>
      </c>
      <c r="AF28" s="24"/>
      <c r="AG28" s="32">
        <v>23433</v>
      </c>
      <c r="AH28" s="33">
        <v>1</v>
      </c>
      <c r="AI28" s="32">
        <v>9596</v>
      </c>
      <c r="AJ28" s="33">
        <v>1</v>
      </c>
      <c r="AK28" s="32">
        <v>17237</v>
      </c>
    </row>
    <row r="29" spans="1:37" ht="24" customHeight="1" thickBot="1" x14ac:dyDescent="0.35">
      <c r="A29" s="22" t="s">
        <v>177</v>
      </c>
      <c r="B29" s="23" t="s">
        <v>178</v>
      </c>
      <c r="C29" s="25" t="s">
        <v>179</v>
      </c>
      <c r="D29" s="26">
        <v>126926</v>
      </c>
      <c r="E29" s="27" t="s">
        <v>655</v>
      </c>
      <c r="F29" s="25" t="s">
        <v>523</v>
      </c>
      <c r="G29" s="24"/>
      <c r="H29" s="23" t="s">
        <v>385</v>
      </c>
      <c r="I29" s="28">
        <v>15120</v>
      </c>
      <c r="J29" s="29">
        <v>40227</v>
      </c>
      <c r="K29" s="25" t="s">
        <v>488</v>
      </c>
      <c r="L29" s="24"/>
      <c r="M29" s="25" t="s">
        <v>478</v>
      </c>
      <c r="N29" s="29">
        <v>47531</v>
      </c>
      <c r="O29" s="25">
        <v>0.442</v>
      </c>
      <c r="P29" s="31" t="s">
        <v>496</v>
      </c>
      <c r="Q29" s="23">
        <v>84</v>
      </c>
      <c r="R29" s="23">
        <v>180</v>
      </c>
      <c r="S29" s="23">
        <v>15.12</v>
      </c>
      <c r="T29" s="23" t="s">
        <v>639</v>
      </c>
      <c r="U29" s="23">
        <v>3</v>
      </c>
      <c r="V29" s="23" t="s">
        <v>412</v>
      </c>
      <c r="W29" s="23" t="s">
        <v>434</v>
      </c>
      <c r="X29" s="23">
        <v>17759</v>
      </c>
      <c r="Y29" s="23">
        <v>16174</v>
      </c>
      <c r="Z29" s="23">
        <v>16703</v>
      </c>
      <c r="AA29" s="32">
        <v>15986</v>
      </c>
      <c r="AB29" s="32">
        <v>14241</v>
      </c>
      <c r="AC29" s="32">
        <v>17674</v>
      </c>
      <c r="AD29" s="32">
        <v>16691</v>
      </c>
      <c r="AE29" s="32">
        <v>5179</v>
      </c>
      <c r="AF29" s="24"/>
      <c r="AG29" s="32">
        <v>12496</v>
      </c>
      <c r="AH29" s="33">
        <v>0.71</v>
      </c>
      <c r="AI29" s="32">
        <v>16691</v>
      </c>
      <c r="AJ29" s="33">
        <v>1</v>
      </c>
      <c r="AK29" s="32">
        <v>17630</v>
      </c>
    </row>
    <row r="30" spans="1:37" ht="49.15" customHeight="1" thickBot="1" x14ac:dyDescent="0.3">
      <c r="A30" s="22" t="s">
        <v>54</v>
      </c>
      <c r="B30" s="23" t="s">
        <v>55</v>
      </c>
      <c r="C30" s="25" t="s">
        <v>56</v>
      </c>
      <c r="D30" s="35">
        <v>115891</v>
      </c>
      <c r="E30" s="47" t="s">
        <v>656</v>
      </c>
      <c r="F30" s="25" t="s">
        <v>559</v>
      </c>
      <c r="G30" s="25" t="s">
        <v>584</v>
      </c>
      <c r="H30" s="23" t="s">
        <v>385</v>
      </c>
      <c r="I30" s="28">
        <v>15120</v>
      </c>
      <c r="J30" s="29">
        <v>40151</v>
      </c>
      <c r="K30" s="34">
        <v>45118</v>
      </c>
      <c r="L30" s="25" t="s">
        <v>580</v>
      </c>
      <c r="M30" s="25" t="s">
        <v>478</v>
      </c>
      <c r="N30" s="29">
        <v>47456</v>
      </c>
      <c r="O30" s="25">
        <v>0.47399999999999998</v>
      </c>
      <c r="P30" s="25" t="s">
        <v>496</v>
      </c>
      <c r="Q30" s="23">
        <v>84</v>
      </c>
      <c r="R30" s="23">
        <v>180</v>
      </c>
      <c r="S30" s="23">
        <v>15.12</v>
      </c>
      <c r="T30" s="23" t="s">
        <v>574</v>
      </c>
      <c r="U30" s="23">
        <v>1</v>
      </c>
      <c r="V30" s="23" t="s">
        <v>411</v>
      </c>
      <c r="W30" s="23" t="s">
        <v>434</v>
      </c>
      <c r="X30" s="23">
        <v>19226</v>
      </c>
      <c r="Y30" s="23">
        <v>17440</v>
      </c>
      <c r="Z30" s="23">
        <v>18325</v>
      </c>
      <c r="AA30" s="32">
        <v>16360</v>
      </c>
      <c r="AB30" s="32">
        <v>11605</v>
      </c>
      <c r="AC30" s="32">
        <v>12090</v>
      </c>
      <c r="AD30" s="32">
        <v>12295</v>
      </c>
      <c r="AE30" s="32">
        <v>8892</v>
      </c>
      <c r="AF30" s="24"/>
      <c r="AG30" s="32">
        <v>3198</v>
      </c>
      <c r="AH30" s="33">
        <v>0.26</v>
      </c>
      <c r="AI30" s="32">
        <v>12295</v>
      </c>
      <c r="AJ30" s="33">
        <v>1</v>
      </c>
      <c r="AK30" s="32">
        <v>18643</v>
      </c>
    </row>
    <row r="31" spans="1:37" ht="24" customHeight="1" thickBot="1" x14ac:dyDescent="0.3">
      <c r="A31" s="22" t="s">
        <v>175</v>
      </c>
      <c r="B31" s="23" t="s">
        <v>91</v>
      </c>
      <c r="C31" s="25" t="s">
        <v>176</v>
      </c>
      <c r="D31" s="23">
        <v>125384</v>
      </c>
      <c r="E31" s="23" t="s">
        <v>609</v>
      </c>
      <c r="F31" s="25" t="s">
        <v>520</v>
      </c>
      <c r="G31" s="25" t="s">
        <v>584</v>
      </c>
      <c r="H31" s="23" t="s">
        <v>385</v>
      </c>
      <c r="I31" s="28">
        <v>15120</v>
      </c>
      <c r="J31" s="29">
        <v>40219</v>
      </c>
      <c r="K31" s="34">
        <v>45068</v>
      </c>
      <c r="L31" s="24"/>
      <c r="M31" s="25" t="s">
        <v>478</v>
      </c>
      <c r="N31" s="29">
        <v>43871</v>
      </c>
      <c r="O31" s="25">
        <v>0.46400000000000002</v>
      </c>
      <c r="P31" s="25" t="s">
        <v>496</v>
      </c>
      <c r="Q31" s="23">
        <v>84</v>
      </c>
      <c r="R31" s="23">
        <v>180</v>
      </c>
      <c r="S31" s="23">
        <v>15.12</v>
      </c>
      <c r="T31" s="23" t="s">
        <v>607</v>
      </c>
      <c r="U31" s="23" t="s">
        <v>608</v>
      </c>
      <c r="V31" s="23" t="s">
        <v>412</v>
      </c>
      <c r="W31" s="23" t="s">
        <v>434</v>
      </c>
      <c r="X31" s="23">
        <v>18910</v>
      </c>
      <c r="Y31" s="23">
        <v>17976</v>
      </c>
      <c r="Z31" s="23">
        <v>17315</v>
      </c>
      <c r="AA31" s="32">
        <v>18683</v>
      </c>
      <c r="AB31" s="32">
        <v>16587</v>
      </c>
      <c r="AC31" s="32">
        <v>19055</v>
      </c>
      <c r="AD31" s="32">
        <v>12040</v>
      </c>
      <c r="AE31" s="32">
        <v>8007</v>
      </c>
      <c r="AF31" s="24"/>
      <c r="AG31" s="32">
        <v>11048</v>
      </c>
      <c r="AH31" s="33">
        <v>0.57999999999999996</v>
      </c>
      <c r="AI31" s="32">
        <v>12040</v>
      </c>
      <c r="AJ31" s="33">
        <v>1</v>
      </c>
      <c r="AK31" s="32">
        <v>16632</v>
      </c>
    </row>
    <row r="32" spans="1:37" ht="24" customHeight="1" thickBot="1" x14ac:dyDescent="0.3">
      <c r="A32" s="22" t="s">
        <v>289</v>
      </c>
      <c r="B32" s="23" t="s">
        <v>255</v>
      </c>
      <c r="C32" s="25" t="s">
        <v>28</v>
      </c>
      <c r="D32" s="23">
        <v>177989</v>
      </c>
      <c r="E32" s="37" t="s">
        <v>657</v>
      </c>
      <c r="F32" s="25" t="s">
        <v>558</v>
      </c>
      <c r="G32" s="24"/>
      <c r="H32" s="23" t="s">
        <v>392</v>
      </c>
      <c r="I32" s="28">
        <v>15180</v>
      </c>
      <c r="J32" s="29">
        <v>40492</v>
      </c>
      <c r="K32" s="25" t="s">
        <v>488</v>
      </c>
      <c r="L32" s="24"/>
      <c r="M32" s="25" t="s">
        <v>478</v>
      </c>
      <c r="N32" s="29">
        <v>47796</v>
      </c>
      <c r="O32" s="25">
        <v>0.46400000000000002</v>
      </c>
      <c r="P32" s="25" t="s">
        <v>614</v>
      </c>
      <c r="Q32" s="23">
        <v>66</v>
      </c>
      <c r="R32" s="23">
        <v>230</v>
      </c>
      <c r="S32" s="23">
        <v>15.18</v>
      </c>
      <c r="T32" s="31" t="s">
        <v>615</v>
      </c>
      <c r="U32" s="23">
        <v>3</v>
      </c>
      <c r="V32" s="23" t="s">
        <v>420</v>
      </c>
      <c r="W32" s="23" t="s">
        <v>441</v>
      </c>
      <c r="X32" s="23">
        <v>22480</v>
      </c>
      <c r="Y32" s="23">
        <v>18929</v>
      </c>
      <c r="Z32" s="23">
        <v>20973</v>
      </c>
      <c r="AA32" s="32">
        <v>21009</v>
      </c>
      <c r="AB32" s="32">
        <v>19918</v>
      </c>
      <c r="AC32" s="32">
        <v>21090</v>
      </c>
      <c r="AD32" s="32">
        <v>20372</v>
      </c>
      <c r="AE32" s="32">
        <v>18751</v>
      </c>
      <c r="AF32" s="24"/>
      <c r="AG32" s="32">
        <v>2339</v>
      </c>
      <c r="AH32" s="33">
        <v>0.11</v>
      </c>
      <c r="AI32" s="32">
        <v>20372</v>
      </c>
      <c r="AJ32" s="33">
        <v>1</v>
      </c>
      <c r="AK32" s="32">
        <v>19218</v>
      </c>
    </row>
    <row r="33" spans="1:37" s="8" customFormat="1" ht="24" customHeight="1" thickBot="1" x14ac:dyDescent="0.3">
      <c r="A33" s="44" t="s">
        <v>184</v>
      </c>
      <c r="B33" s="23" t="s">
        <v>11</v>
      </c>
      <c r="C33" s="25" t="s">
        <v>28</v>
      </c>
      <c r="D33" s="24"/>
      <c r="E33" s="30"/>
      <c r="F33" s="25" t="s">
        <v>523</v>
      </c>
      <c r="G33" s="24"/>
      <c r="H33" s="23" t="s">
        <v>392</v>
      </c>
      <c r="I33" s="28">
        <v>15180</v>
      </c>
      <c r="J33" s="29">
        <v>40602</v>
      </c>
      <c r="K33" s="25" t="s">
        <v>488</v>
      </c>
      <c r="L33" s="24"/>
      <c r="M33" s="24"/>
      <c r="N33" s="24"/>
      <c r="O33" s="24"/>
      <c r="P33" s="24"/>
      <c r="Q33" s="23">
        <v>66</v>
      </c>
      <c r="R33" s="23">
        <v>230</v>
      </c>
      <c r="S33" s="23">
        <v>15.18</v>
      </c>
      <c r="T33" s="24"/>
      <c r="U33" s="23">
        <v>2</v>
      </c>
      <c r="V33" s="23" t="s">
        <v>410</v>
      </c>
      <c r="W33" s="23" t="s">
        <v>441</v>
      </c>
      <c r="X33" s="23">
        <v>13032</v>
      </c>
      <c r="Y33" s="23">
        <v>15288</v>
      </c>
      <c r="Z33" s="23">
        <v>15490</v>
      </c>
      <c r="AA33" s="32">
        <v>14965</v>
      </c>
      <c r="AB33" s="24"/>
      <c r="AC33" s="24"/>
      <c r="AD33" s="24"/>
      <c r="AE33" s="24"/>
      <c r="AF33" s="24"/>
      <c r="AG33" s="24"/>
      <c r="AH33" s="24"/>
      <c r="AI33" s="23">
        <v>0</v>
      </c>
      <c r="AJ33" s="23" t="e">
        <v>#DIV/0!</v>
      </c>
      <c r="AK33" s="32">
        <v>17700</v>
      </c>
    </row>
    <row r="34" spans="1:37" ht="24" customHeight="1" thickBot="1" x14ac:dyDescent="0.3">
      <c r="A34" s="22" t="s">
        <v>141</v>
      </c>
      <c r="B34" s="23" t="s">
        <v>91</v>
      </c>
      <c r="C34" s="25" t="s">
        <v>142</v>
      </c>
      <c r="D34" s="26">
        <v>528362</v>
      </c>
      <c r="E34" s="26" t="s">
        <v>658</v>
      </c>
      <c r="F34" s="25" t="s">
        <v>520</v>
      </c>
      <c r="G34" s="25" t="s">
        <v>584</v>
      </c>
      <c r="H34" s="23" t="s">
        <v>392</v>
      </c>
      <c r="I34" s="28">
        <v>15180</v>
      </c>
      <c r="J34" s="29">
        <v>40674</v>
      </c>
      <c r="K34" s="34">
        <v>44980</v>
      </c>
      <c r="L34" s="24"/>
      <c r="M34" s="25" t="s">
        <v>481</v>
      </c>
      <c r="N34" s="29">
        <v>47979</v>
      </c>
      <c r="O34" s="25">
        <v>0.36</v>
      </c>
      <c r="P34" s="25" t="s">
        <v>498</v>
      </c>
      <c r="Q34" s="23">
        <v>66</v>
      </c>
      <c r="R34" s="23">
        <v>230</v>
      </c>
      <c r="S34" s="23">
        <v>15.18</v>
      </c>
      <c r="T34" s="23" t="s">
        <v>506</v>
      </c>
      <c r="U34" s="23">
        <v>3</v>
      </c>
      <c r="V34" s="23" t="s">
        <v>413</v>
      </c>
      <c r="W34" s="23" t="s">
        <v>441</v>
      </c>
      <c r="X34" s="23">
        <v>18575</v>
      </c>
      <c r="Y34" s="23">
        <v>0</v>
      </c>
      <c r="Z34" s="23">
        <v>15819</v>
      </c>
      <c r="AA34" s="32">
        <v>16272</v>
      </c>
      <c r="AB34" s="32">
        <v>15344</v>
      </c>
      <c r="AC34" s="32">
        <v>15832</v>
      </c>
      <c r="AD34" s="32">
        <v>14841</v>
      </c>
      <c r="AE34" s="24"/>
      <c r="AF34" s="24"/>
      <c r="AG34" s="24"/>
      <c r="AH34" s="24"/>
      <c r="AI34" s="32">
        <v>14841</v>
      </c>
      <c r="AJ34" s="33">
        <v>1</v>
      </c>
      <c r="AK34" s="32">
        <v>16698</v>
      </c>
    </row>
    <row r="35" spans="1:37" ht="24" customHeight="1" thickBot="1" x14ac:dyDescent="0.3">
      <c r="A35" s="22" t="s">
        <v>182</v>
      </c>
      <c r="B35" s="23" t="s">
        <v>91</v>
      </c>
      <c r="C35" s="25" t="s">
        <v>183</v>
      </c>
      <c r="D35" s="23">
        <v>190123</v>
      </c>
      <c r="E35" s="26" t="s">
        <v>659</v>
      </c>
      <c r="F35" s="25" t="s">
        <v>520</v>
      </c>
      <c r="G35" s="25" t="s">
        <v>584</v>
      </c>
      <c r="H35" s="23" t="s">
        <v>392</v>
      </c>
      <c r="I35" s="28">
        <v>15180</v>
      </c>
      <c r="J35" s="29">
        <v>40660</v>
      </c>
      <c r="K35" s="34">
        <v>44978</v>
      </c>
      <c r="L35" s="24"/>
      <c r="M35" s="25" t="s">
        <v>478</v>
      </c>
      <c r="N35" s="29">
        <v>47965</v>
      </c>
      <c r="O35" s="25">
        <v>0.442</v>
      </c>
      <c r="P35" s="25" t="s">
        <v>498</v>
      </c>
      <c r="Q35" s="23">
        <v>66</v>
      </c>
      <c r="R35" s="23">
        <v>230</v>
      </c>
      <c r="S35" s="23">
        <v>15.18</v>
      </c>
      <c r="T35" s="23" t="s">
        <v>506</v>
      </c>
      <c r="U35" s="23">
        <v>3</v>
      </c>
      <c r="V35" s="23" t="s">
        <v>413</v>
      </c>
      <c r="W35" s="23" t="s">
        <v>441</v>
      </c>
      <c r="X35" s="23">
        <v>18274</v>
      </c>
      <c r="Y35" s="23">
        <v>15338</v>
      </c>
      <c r="Z35" s="23">
        <v>16957</v>
      </c>
      <c r="AA35" s="32">
        <v>17996</v>
      </c>
      <c r="AB35" s="32">
        <v>17149</v>
      </c>
      <c r="AC35" s="32">
        <v>18659</v>
      </c>
      <c r="AD35" s="32">
        <v>15200</v>
      </c>
      <c r="AE35" s="32">
        <v>2980</v>
      </c>
      <c r="AF35" s="24"/>
      <c r="AG35" s="32">
        <v>15679</v>
      </c>
      <c r="AH35" s="33">
        <v>0.84</v>
      </c>
      <c r="AI35" s="32">
        <v>15200</v>
      </c>
      <c r="AJ35" s="33">
        <v>1</v>
      </c>
      <c r="AK35" s="32">
        <v>16698</v>
      </c>
    </row>
    <row r="36" spans="1:37" ht="24" customHeight="1" thickBot="1" x14ac:dyDescent="0.35">
      <c r="A36" s="22" t="s">
        <v>96</v>
      </c>
      <c r="B36" s="23" t="s">
        <v>11</v>
      </c>
      <c r="C36" s="25" t="s">
        <v>97</v>
      </c>
      <c r="D36" s="26">
        <v>118061</v>
      </c>
      <c r="E36" s="27" t="s">
        <v>669</v>
      </c>
      <c r="F36" s="25" t="s">
        <v>523</v>
      </c>
      <c r="G36" s="25" t="s">
        <v>584</v>
      </c>
      <c r="H36" s="23" t="s">
        <v>389</v>
      </c>
      <c r="I36" s="28">
        <v>15750</v>
      </c>
      <c r="J36" s="29">
        <v>40164</v>
      </c>
      <c r="K36" s="34">
        <v>45062</v>
      </c>
      <c r="L36" s="24"/>
      <c r="M36" s="25" t="s">
        <v>478</v>
      </c>
      <c r="N36" s="29">
        <v>47469</v>
      </c>
      <c r="O36" s="25">
        <v>0.45100000000000001</v>
      </c>
      <c r="P36" s="25" t="s">
        <v>500</v>
      </c>
      <c r="Q36" s="23">
        <v>90</v>
      </c>
      <c r="R36" s="23">
        <v>175</v>
      </c>
      <c r="S36" s="23">
        <v>15.75</v>
      </c>
      <c r="T36" s="23" t="s">
        <v>505</v>
      </c>
      <c r="U36" s="23">
        <v>3</v>
      </c>
      <c r="V36" s="23" t="s">
        <v>412</v>
      </c>
      <c r="W36" s="23" t="s">
        <v>438</v>
      </c>
      <c r="X36" s="23">
        <v>18622</v>
      </c>
      <c r="Y36" s="23">
        <v>17724</v>
      </c>
      <c r="Z36" s="23">
        <v>17926</v>
      </c>
      <c r="AA36" s="32">
        <v>17049</v>
      </c>
      <c r="AB36" s="32">
        <v>17055</v>
      </c>
      <c r="AC36" s="32">
        <v>16813</v>
      </c>
      <c r="AD36" s="32">
        <v>16813</v>
      </c>
      <c r="AE36" s="32">
        <v>13244</v>
      </c>
      <c r="AF36" s="24"/>
      <c r="AG36" s="24"/>
      <c r="AH36" s="24"/>
      <c r="AI36" s="32">
        <v>16813</v>
      </c>
      <c r="AJ36" s="33">
        <v>1</v>
      </c>
      <c r="AK36" s="32">
        <v>18365</v>
      </c>
    </row>
    <row r="37" spans="1:37" ht="24" customHeight="1" thickBot="1" x14ac:dyDescent="0.3">
      <c r="A37" s="22" t="s">
        <v>84</v>
      </c>
      <c r="B37" s="23" t="s">
        <v>46</v>
      </c>
      <c r="C37" s="25" t="s">
        <v>85</v>
      </c>
      <c r="D37" s="37">
        <v>95611</v>
      </c>
      <c r="E37" s="36" t="s">
        <v>675</v>
      </c>
      <c r="F37" s="25" t="s">
        <v>520</v>
      </c>
      <c r="G37" s="25" t="s">
        <v>584</v>
      </c>
      <c r="H37" s="23" t="s">
        <v>389</v>
      </c>
      <c r="I37" s="28">
        <v>15750</v>
      </c>
      <c r="J37" s="29">
        <v>39975</v>
      </c>
      <c r="K37" s="34">
        <v>44963</v>
      </c>
      <c r="L37" s="24"/>
      <c r="M37" s="25" t="s">
        <v>478</v>
      </c>
      <c r="N37" s="29">
        <v>47280</v>
      </c>
      <c r="O37" s="25">
        <v>0.47399999999999998</v>
      </c>
      <c r="P37" s="25" t="s">
        <v>500</v>
      </c>
      <c r="Q37" s="23">
        <v>90</v>
      </c>
      <c r="R37" s="23">
        <v>175</v>
      </c>
      <c r="S37" s="23">
        <v>15.75</v>
      </c>
      <c r="T37" s="23" t="s">
        <v>504</v>
      </c>
      <c r="U37" s="23">
        <v>3</v>
      </c>
      <c r="V37" s="23" t="s">
        <v>412</v>
      </c>
      <c r="W37" s="23" t="s">
        <v>438</v>
      </c>
      <c r="X37" s="23">
        <v>20342</v>
      </c>
      <c r="Y37" s="23">
        <v>19002</v>
      </c>
      <c r="Z37" s="23">
        <v>20284</v>
      </c>
      <c r="AA37" s="32">
        <v>20733</v>
      </c>
      <c r="AB37" s="32">
        <v>19223</v>
      </c>
      <c r="AC37" s="32">
        <v>20034</v>
      </c>
      <c r="AD37" s="32">
        <v>17350</v>
      </c>
      <c r="AE37" s="32">
        <v>13717</v>
      </c>
      <c r="AF37" s="36" t="s">
        <v>494</v>
      </c>
      <c r="AG37" s="32">
        <v>6316</v>
      </c>
      <c r="AH37" s="33">
        <v>0.32</v>
      </c>
      <c r="AI37" s="23" t="s">
        <v>494</v>
      </c>
      <c r="AJ37" s="23" t="s">
        <v>494</v>
      </c>
      <c r="AK37" s="32">
        <v>17325</v>
      </c>
    </row>
    <row r="38" spans="1:37" ht="28.15" customHeight="1" thickBot="1" x14ac:dyDescent="0.3">
      <c r="A38" s="22" t="s">
        <v>151</v>
      </c>
      <c r="B38" s="23" t="s">
        <v>46</v>
      </c>
      <c r="C38" s="25" t="s">
        <v>152</v>
      </c>
      <c r="D38" s="23">
        <v>110115</v>
      </c>
      <c r="E38" s="37" t="s">
        <v>593</v>
      </c>
      <c r="F38" s="25" t="s">
        <v>520</v>
      </c>
      <c r="G38" s="25" t="s">
        <v>584</v>
      </c>
      <c r="H38" s="23" t="s">
        <v>389</v>
      </c>
      <c r="I38" s="28">
        <v>15750</v>
      </c>
      <c r="J38" s="29">
        <v>40093</v>
      </c>
      <c r="K38" s="34">
        <v>44777</v>
      </c>
      <c r="L38" s="24"/>
      <c r="M38" s="25" t="s">
        <v>478</v>
      </c>
      <c r="N38" s="29">
        <v>47398</v>
      </c>
      <c r="O38" s="25">
        <v>0.45100000000000001</v>
      </c>
      <c r="P38" s="25" t="s">
        <v>500</v>
      </c>
      <c r="Q38" s="23">
        <v>90</v>
      </c>
      <c r="R38" s="23">
        <v>175</v>
      </c>
      <c r="S38" s="23">
        <v>15.75</v>
      </c>
      <c r="T38" s="23" t="s">
        <v>502</v>
      </c>
      <c r="U38" s="23">
        <v>3</v>
      </c>
      <c r="V38" s="23" t="s">
        <v>409</v>
      </c>
      <c r="W38" s="23" t="s">
        <v>438</v>
      </c>
      <c r="X38" s="23">
        <v>19175</v>
      </c>
      <c r="Y38" s="23">
        <v>18113</v>
      </c>
      <c r="Z38" s="23">
        <v>18232</v>
      </c>
      <c r="AA38" s="32">
        <v>19248</v>
      </c>
      <c r="AB38" s="32">
        <v>19789</v>
      </c>
      <c r="AC38" s="32">
        <v>19438</v>
      </c>
      <c r="AD38" s="32">
        <v>13288</v>
      </c>
      <c r="AE38" s="32">
        <v>11894</v>
      </c>
      <c r="AF38" s="32">
        <v>7307</v>
      </c>
      <c r="AG38" s="32">
        <v>7544</v>
      </c>
      <c r="AH38" s="33">
        <v>0.39</v>
      </c>
      <c r="AI38" s="32">
        <v>5981</v>
      </c>
      <c r="AJ38" s="33">
        <v>0.45</v>
      </c>
      <c r="AK38" s="32">
        <v>17325</v>
      </c>
    </row>
    <row r="39" spans="1:37" ht="37.15" customHeight="1" thickBot="1" x14ac:dyDescent="0.35">
      <c r="A39" s="22" t="s">
        <v>254</v>
      </c>
      <c r="B39" s="23" t="s">
        <v>255</v>
      </c>
      <c r="C39" s="25" t="s">
        <v>28</v>
      </c>
      <c r="D39" s="26">
        <v>170551</v>
      </c>
      <c r="E39" s="27" t="s">
        <v>627</v>
      </c>
      <c r="F39" s="25" t="s">
        <v>558</v>
      </c>
      <c r="G39" s="24"/>
      <c r="H39" s="23" t="s">
        <v>390</v>
      </c>
      <c r="I39" s="28">
        <v>16560</v>
      </c>
      <c r="J39" s="29">
        <v>40470</v>
      </c>
      <c r="K39" s="25" t="s">
        <v>488</v>
      </c>
      <c r="L39" s="24"/>
      <c r="M39" s="25" t="s">
        <v>478</v>
      </c>
      <c r="N39" s="29">
        <v>47774</v>
      </c>
      <c r="O39" s="25">
        <v>0.46400000000000002</v>
      </c>
      <c r="P39" s="31" t="s">
        <v>614</v>
      </c>
      <c r="Q39" s="23">
        <v>72</v>
      </c>
      <c r="R39" s="23">
        <v>230</v>
      </c>
      <c r="S39" s="23">
        <v>16.559999999999999</v>
      </c>
      <c r="T39" s="49" t="s">
        <v>692</v>
      </c>
      <c r="U39" s="23">
        <v>3</v>
      </c>
      <c r="V39" s="23" t="s">
        <v>420</v>
      </c>
      <c r="W39" s="23" t="s">
        <v>439</v>
      </c>
      <c r="X39" s="23">
        <v>21259</v>
      </c>
      <c r="Y39" s="23">
        <v>18139</v>
      </c>
      <c r="Z39" s="23">
        <v>20000</v>
      </c>
      <c r="AA39" s="32">
        <v>20000</v>
      </c>
      <c r="AB39" s="32">
        <v>13741</v>
      </c>
      <c r="AC39" s="32">
        <v>12447</v>
      </c>
      <c r="AD39" s="23" t="s">
        <v>494</v>
      </c>
      <c r="AE39" s="23">
        <v>38</v>
      </c>
      <c r="AF39" s="24"/>
      <c r="AG39" s="32">
        <v>12408</v>
      </c>
      <c r="AH39" s="33">
        <v>1</v>
      </c>
      <c r="AI39" s="23" t="s">
        <v>686</v>
      </c>
      <c r="AJ39" s="23" t="s">
        <v>686</v>
      </c>
      <c r="AK39" s="32">
        <v>20965</v>
      </c>
    </row>
    <row r="40" spans="1:37" ht="24" customHeight="1" thickBot="1" x14ac:dyDescent="0.35">
      <c r="A40" s="22" t="s">
        <v>254</v>
      </c>
      <c r="B40" s="23" t="s">
        <v>255</v>
      </c>
      <c r="C40" s="25" t="s">
        <v>89</v>
      </c>
      <c r="D40" s="26">
        <v>174489</v>
      </c>
      <c r="E40" s="27" t="s">
        <v>628</v>
      </c>
      <c r="F40" s="25" t="s">
        <v>558</v>
      </c>
      <c r="G40" s="24"/>
      <c r="H40" s="23" t="s">
        <v>390</v>
      </c>
      <c r="I40" s="28">
        <v>16560</v>
      </c>
      <c r="J40" s="29">
        <v>40492</v>
      </c>
      <c r="K40" s="25" t="s">
        <v>488</v>
      </c>
      <c r="L40" s="24"/>
      <c r="M40" s="25" t="s">
        <v>478</v>
      </c>
      <c r="N40" s="29">
        <v>47796</v>
      </c>
      <c r="O40" s="25">
        <v>0.46400000000000002</v>
      </c>
      <c r="P40" s="31" t="s">
        <v>629</v>
      </c>
      <c r="Q40" s="23">
        <v>72</v>
      </c>
      <c r="R40" s="23">
        <v>230</v>
      </c>
      <c r="S40" s="23">
        <v>16.559999999999999</v>
      </c>
      <c r="T40" s="31" t="s">
        <v>630</v>
      </c>
      <c r="U40" s="23">
        <v>3</v>
      </c>
      <c r="V40" s="23" t="s">
        <v>420</v>
      </c>
      <c r="W40" s="23" t="s">
        <v>439</v>
      </c>
      <c r="X40" s="23">
        <v>26667</v>
      </c>
      <c r="Y40" s="23">
        <v>22385</v>
      </c>
      <c r="Z40" s="23">
        <v>24471</v>
      </c>
      <c r="AA40" s="32">
        <v>24755</v>
      </c>
      <c r="AB40" s="32">
        <v>23304</v>
      </c>
      <c r="AC40" s="32">
        <v>24779</v>
      </c>
      <c r="AD40" s="32">
        <v>24272</v>
      </c>
      <c r="AE40" s="32">
        <v>22986</v>
      </c>
      <c r="AF40" s="24"/>
      <c r="AG40" s="32">
        <v>1793</v>
      </c>
      <c r="AH40" s="33">
        <v>7.0000000000000007E-2</v>
      </c>
      <c r="AI40" s="32">
        <v>24272</v>
      </c>
      <c r="AJ40" s="33">
        <v>1</v>
      </c>
      <c r="AK40" s="32">
        <v>20965</v>
      </c>
    </row>
    <row r="41" spans="1:37" ht="24" customHeight="1" thickBot="1" x14ac:dyDescent="0.35">
      <c r="A41" s="22" t="s">
        <v>90</v>
      </c>
      <c r="B41" s="23" t="s">
        <v>91</v>
      </c>
      <c r="C41" s="25" t="s">
        <v>92</v>
      </c>
      <c r="D41" s="23">
        <v>197202</v>
      </c>
      <c r="E41" s="27" t="s">
        <v>660</v>
      </c>
      <c r="F41" s="25" t="s">
        <v>520</v>
      </c>
      <c r="G41" s="25" t="s">
        <v>584</v>
      </c>
      <c r="H41" s="23" t="s">
        <v>390</v>
      </c>
      <c r="I41" s="28">
        <v>16560</v>
      </c>
      <c r="J41" s="29">
        <v>40610</v>
      </c>
      <c r="K41" s="34">
        <v>44980</v>
      </c>
      <c r="L41" s="24"/>
      <c r="M41" s="25" t="s">
        <v>478</v>
      </c>
      <c r="N41" s="29">
        <v>47915</v>
      </c>
      <c r="O41" s="25">
        <v>0.442</v>
      </c>
      <c r="P41" s="25" t="s">
        <v>497</v>
      </c>
      <c r="Q41" s="23">
        <v>72</v>
      </c>
      <c r="R41" s="23">
        <v>230</v>
      </c>
      <c r="S41" s="23">
        <v>16.559999999999999</v>
      </c>
      <c r="T41" s="23" t="s">
        <v>503</v>
      </c>
      <c r="U41" s="23">
        <v>3</v>
      </c>
      <c r="V41" s="23" t="s">
        <v>414</v>
      </c>
      <c r="W41" s="23" t="s">
        <v>439</v>
      </c>
      <c r="X41" s="23">
        <v>20460</v>
      </c>
      <c r="Y41" s="23">
        <v>20009</v>
      </c>
      <c r="Z41" s="23">
        <v>19942</v>
      </c>
      <c r="AA41" s="32">
        <v>20777</v>
      </c>
      <c r="AB41" s="32">
        <v>20523</v>
      </c>
      <c r="AC41" s="32">
        <v>16473</v>
      </c>
      <c r="AD41" s="32">
        <v>16677</v>
      </c>
      <c r="AE41" s="32">
        <v>5889</v>
      </c>
      <c r="AF41" s="24"/>
      <c r="AG41" s="32">
        <v>10585</v>
      </c>
      <c r="AH41" s="33">
        <v>0.64</v>
      </c>
      <c r="AI41" s="32">
        <v>16677</v>
      </c>
      <c r="AJ41" s="33">
        <v>1</v>
      </c>
      <c r="AK41" s="32">
        <v>18216</v>
      </c>
    </row>
    <row r="42" spans="1:37" ht="24" customHeight="1" thickBot="1" x14ac:dyDescent="0.35">
      <c r="A42" s="22" t="s">
        <v>297</v>
      </c>
      <c r="B42" s="23" t="s">
        <v>1</v>
      </c>
      <c r="C42" s="25" t="s">
        <v>298</v>
      </c>
      <c r="D42" s="23">
        <v>197574</v>
      </c>
      <c r="E42" s="27" t="s">
        <v>661</v>
      </c>
      <c r="F42" s="25" t="s">
        <v>520</v>
      </c>
      <c r="G42" s="25" t="s">
        <v>584</v>
      </c>
      <c r="H42" s="23" t="s">
        <v>390</v>
      </c>
      <c r="I42" s="28">
        <v>16560</v>
      </c>
      <c r="J42" s="29">
        <v>40606</v>
      </c>
      <c r="K42" s="34">
        <v>44873</v>
      </c>
      <c r="L42" s="24"/>
      <c r="M42" s="25" t="s">
        <v>478</v>
      </c>
      <c r="N42" s="29">
        <v>47911</v>
      </c>
      <c r="O42" s="25">
        <v>0.442</v>
      </c>
      <c r="P42" s="25" t="s">
        <v>497</v>
      </c>
      <c r="Q42" s="23">
        <v>72</v>
      </c>
      <c r="R42" s="23">
        <v>230</v>
      </c>
      <c r="S42" s="23">
        <v>16.559999999999999</v>
      </c>
      <c r="T42" s="23" t="s">
        <v>693</v>
      </c>
      <c r="U42" s="23">
        <v>3</v>
      </c>
      <c r="V42" s="23" t="s">
        <v>409</v>
      </c>
      <c r="W42" s="23" t="s">
        <v>439</v>
      </c>
      <c r="X42" s="23">
        <v>17694</v>
      </c>
      <c r="Y42" s="23">
        <v>3828</v>
      </c>
      <c r="Z42" s="23">
        <v>13405</v>
      </c>
      <c r="AA42" s="32">
        <v>18316</v>
      </c>
      <c r="AB42" s="32">
        <v>17752</v>
      </c>
      <c r="AC42" s="32">
        <v>17339</v>
      </c>
      <c r="AD42" s="32">
        <v>16494</v>
      </c>
      <c r="AE42" s="32">
        <v>7109</v>
      </c>
      <c r="AF42" s="24"/>
      <c r="AG42" s="32">
        <v>10230</v>
      </c>
      <c r="AH42" s="33">
        <v>0.59</v>
      </c>
      <c r="AI42" s="32">
        <v>16494</v>
      </c>
      <c r="AJ42" s="33">
        <v>1</v>
      </c>
      <c r="AK42" s="32">
        <v>18216</v>
      </c>
    </row>
    <row r="43" spans="1:37" ht="24" customHeight="1" thickBot="1" x14ac:dyDescent="0.35">
      <c r="A43" s="22" t="s">
        <v>188</v>
      </c>
      <c r="B43" s="23" t="s">
        <v>189</v>
      </c>
      <c r="C43" s="25" t="s">
        <v>190</v>
      </c>
      <c r="D43" s="26">
        <v>182325</v>
      </c>
      <c r="E43" s="27" t="s">
        <v>663</v>
      </c>
      <c r="F43" s="25" t="s">
        <v>560</v>
      </c>
      <c r="G43" s="24"/>
      <c r="H43" s="23" t="s">
        <v>398</v>
      </c>
      <c r="I43" s="28">
        <v>17820</v>
      </c>
      <c r="J43" s="29">
        <v>40641</v>
      </c>
      <c r="K43" s="25" t="s">
        <v>488</v>
      </c>
      <c r="L43" s="24"/>
      <c r="M43" s="25" t="s">
        <v>478</v>
      </c>
      <c r="N43" s="29">
        <v>47945</v>
      </c>
      <c r="O43" s="25">
        <v>0.46400000000000002</v>
      </c>
      <c r="P43" s="31" t="s">
        <v>496</v>
      </c>
      <c r="Q43" s="23">
        <v>99</v>
      </c>
      <c r="R43" s="23">
        <v>180</v>
      </c>
      <c r="S43" s="23">
        <v>17.82</v>
      </c>
      <c r="T43" s="31" t="s">
        <v>662</v>
      </c>
      <c r="U43" s="23">
        <v>3</v>
      </c>
      <c r="V43" s="23" t="s">
        <v>407</v>
      </c>
      <c r="W43" s="23" t="s">
        <v>447</v>
      </c>
      <c r="X43" s="23">
        <v>24285</v>
      </c>
      <c r="Y43" s="23">
        <v>22313</v>
      </c>
      <c r="Z43" s="23">
        <v>16426</v>
      </c>
      <c r="AA43" s="23">
        <v>560</v>
      </c>
      <c r="AB43" s="32">
        <v>23552</v>
      </c>
      <c r="AC43" s="32">
        <v>23350</v>
      </c>
      <c r="AD43" s="32">
        <v>22749</v>
      </c>
      <c r="AE43" s="32">
        <v>14479</v>
      </c>
      <c r="AF43" s="32">
        <v>14407</v>
      </c>
      <c r="AG43" s="32">
        <v>8871</v>
      </c>
      <c r="AH43" s="33">
        <v>0.38</v>
      </c>
      <c r="AI43" s="32">
        <v>8342</v>
      </c>
      <c r="AJ43" s="33">
        <v>0.37</v>
      </c>
      <c r="AK43" s="32">
        <v>18878</v>
      </c>
    </row>
    <row r="44" spans="1:37" ht="24" customHeight="1" thickBot="1" x14ac:dyDescent="0.3">
      <c r="A44" s="22" t="s">
        <v>192</v>
      </c>
      <c r="B44" s="23" t="s">
        <v>193</v>
      </c>
      <c r="C44" s="25" t="s">
        <v>22</v>
      </c>
      <c r="D44" s="36">
        <v>128943</v>
      </c>
      <c r="E44" s="36" t="s">
        <v>676</v>
      </c>
      <c r="F44" s="25" t="s">
        <v>560</v>
      </c>
      <c r="G44" s="24"/>
      <c r="H44" s="23">
        <v>17.82</v>
      </c>
      <c r="I44" s="28">
        <v>17820</v>
      </c>
      <c r="J44" s="29">
        <v>40255</v>
      </c>
      <c r="K44" s="25" t="s">
        <v>488</v>
      </c>
      <c r="L44" s="24"/>
      <c r="M44" s="25" t="s">
        <v>478</v>
      </c>
      <c r="N44" s="29">
        <v>47559</v>
      </c>
      <c r="O44" s="25">
        <v>0.442</v>
      </c>
      <c r="P44" s="50" t="s">
        <v>496</v>
      </c>
      <c r="Q44" s="23">
        <v>99</v>
      </c>
      <c r="R44" s="23">
        <v>180</v>
      </c>
      <c r="S44" s="23">
        <v>17.82</v>
      </c>
      <c r="T44" s="51" t="s">
        <v>679</v>
      </c>
      <c r="U44" s="23">
        <v>3</v>
      </c>
      <c r="V44" s="23" t="s">
        <v>412</v>
      </c>
      <c r="W44" s="23" t="s">
        <v>447</v>
      </c>
      <c r="X44" s="23">
        <v>23526</v>
      </c>
      <c r="Y44" s="23">
        <v>21320</v>
      </c>
      <c r="Z44" s="23">
        <v>22878</v>
      </c>
      <c r="AA44" s="32">
        <v>23065</v>
      </c>
      <c r="AB44" s="32">
        <v>22530</v>
      </c>
      <c r="AC44" s="32">
        <v>23433</v>
      </c>
      <c r="AD44" s="32">
        <v>9596</v>
      </c>
      <c r="AE44" s="32">
        <v>6929</v>
      </c>
      <c r="AF44" s="32">
        <v>1810</v>
      </c>
      <c r="AG44" s="32">
        <v>16504</v>
      </c>
      <c r="AH44" s="33">
        <v>0.7</v>
      </c>
      <c r="AI44" s="32">
        <v>7786</v>
      </c>
      <c r="AJ44" s="33">
        <v>0.81</v>
      </c>
      <c r="AK44" s="32">
        <v>20315</v>
      </c>
    </row>
    <row r="45" spans="1:37" ht="24" customHeight="1" thickBot="1" x14ac:dyDescent="0.3">
      <c r="A45" s="44" t="s">
        <v>180</v>
      </c>
      <c r="B45" s="23" t="s">
        <v>132</v>
      </c>
      <c r="C45" s="25" t="s">
        <v>181</v>
      </c>
      <c r="D45" s="24"/>
      <c r="E45" s="30"/>
      <c r="F45" s="25" t="s">
        <v>561</v>
      </c>
      <c r="G45" s="25" t="s">
        <v>584</v>
      </c>
      <c r="H45" s="23" t="s">
        <v>398</v>
      </c>
      <c r="I45" s="28">
        <v>17820</v>
      </c>
      <c r="J45" s="29">
        <v>40177</v>
      </c>
      <c r="K45" s="34">
        <v>45224</v>
      </c>
      <c r="L45" s="24"/>
      <c r="M45" s="24"/>
      <c r="N45" s="24"/>
      <c r="O45" s="24"/>
      <c r="P45" s="24"/>
      <c r="Q45" s="23">
        <v>99</v>
      </c>
      <c r="R45" s="23">
        <v>180</v>
      </c>
      <c r="S45" s="23">
        <v>17.82</v>
      </c>
      <c r="T45" s="24"/>
      <c r="U45" s="23">
        <v>3</v>
      </c>
      <c r="V45" s="23" t="s">
        <v>407</v>
      </c>
      <c r="W45" s="23" t="s">
        <v>447</v>
      </c>
      <c r="X45" s="23">
        <v>20431</v>
      </c>
      <c r="Y45" s="23">
        <v>20097</v>
      </c>
      <c r="Z45" s="23">
        <v>18268</v>
      </c>
      <c r="AA45" s="32">
        <v>19853</v>
      </c>
      <c r="AB45" s="24"/>
      <c r="AC45" s="24"/>
      <c r="AD45" s="24"/>
      <c r="AE45" s="24"/>
      <c r="AF45" s="24"/>
      <c r="AG45" s="24"/>
      <c r="AH45" s="24"/>
      <c r="AI45" s="23">
        <v>0</v>
      </c>
      <c r="AJ45" s="23" t="e">
        <v>#DIV/0!</v>
      </c>
      <c r="AK45" s="32">
        <v>20386</v>
      </c>
    </row>
    <row r="46" spans="1:37" ht="24" customHeight="1" thickBot="1" x14ac:dyDescent="0.3">
      <c r="A46" s="22" t="s">
        <v>197</v>
      </c>
      <c r="B46" s="23" t="s">
        <v>71</v>
      </c>
      <c r="C46" s="25" t="s">
        <v>198</v>
      </c>
      <c r="D46" s="36">
        <v>115755</v>
      </c>
      <c r="E46" s="36" t="s">
        <v>677</v>
      </c>
      <c r="F46" s="25" t="s">
        <v>536</v>
      </c>
      <c r="G46" s="25" t="s">
        <v>584</v>
      </c>
      <c r="H46" s="23" t="s">
        <v>398</v>
      </c>
      <c r="I46" s="28">
        <v>17820</v>
      </c>
      <c r="J46" s="29">
        <v>40143</v>
      </c>
      <c r="K46" s="34">
        <v>44979</v>
      </c>
      <c r="L46" s="24"/>
      <c r="M46" s="25" t="s">
        <v>478</v>
      </c>
      <c r="N46" s="29">
        <v>47448</v>
      </c>
      <c r="O46" s="25">
        <v>0.47399999999999998</v>
      </c>
      <c r="P46" s="25" t="s">
        <v>496</v>
      </c>
      <c r="Q46" s="23">
        <v>99</v>
      </c>
      <c r="R46" s="23">
        <v>180</v>
      </c>
      <c r="S46" s="23">
        <v>17.82</v>
      </c>
      <c r="T46" s="23" t="s">
        <v>694</v>
      </c>
      <c r="U46" s="23">
        <v>3</v>
      </c>
      <c r="V46" s="23" t="s">
        <v>507</v>
      </c>
      <c r="W46" s="23" t="s">
        <v>447</v>
      </c>
      <c r="X46" s="23">
        <v>25850</v>
      </c>
      <c r="Y46" s="23">
        <v>20148</v>
      </c>
      <c r="Z46" s="23">
        <v>21168</v>
      </c>
      <c r="AA46" s="32">
        <v>24522</v>
      </c>
      <c r="AB46" s="32">
        <v>21833</v>
      </c>
      <c r="AC46" s="32">
        <v>16508</v>
      </c>
      <c r="AD46" s="32">
        <v>22820</v>
      </c>
      <c r="AE46" s="32">
        <v>14104</v>
      </c>
      <c r="AF46" s="32">
        <v>14188</v>
      </c>
      <c r="AG46" s="32">
        <v>2404</v>
      </c>
      <c r="AH46" s="33">
        <v>0.15</v>
      </c>
      <c r="AI46" s="32">
        <v>8632</v>
      </c>
      <c r="AJ46" s="33">
        <v>0.38</v>
      </c>
      <c r="AK46" s="32">
        <v>23166</v>
      </c>
    </row>
    <row r="47" spans="1:37" ht="24" customHeight="1" thickBot="1" x14ac:dyDescent="0.3">
      <c r="A47" s="22" t="s">
        <v>327</v>
      </c>
      <c r="B47" s="23" t="s">
        <v>101</v>
      </c>
      <c r="C47" s="25" t="s">
        <v>328</v>
      </c>
      <c r="D47" s="52">
        <v>203103</v>
      </c>
      <c r="E47" s="36" t="s">
        <v>678</v>
      </c>
      <c r="F47" s="25" t="s">
        <v>523</v>
      </c>
      <c r="G47" s="24"/>
      <c r="H47" s="23" t="s">
        <v>398</v>
      </c>
      <c r="I47" s="28">
        <v>17820</v>
      </c>
      <c r="J47" s="29">
        <v>40612</v>
      </c>
      <c r="K47" s="25" t="s">
        <v>488</v>
      </c>
      <c r="L47" s="24"/>
      <c r="M47" s="25" t="s">
        <v>478</v>
      </c>
      <c r="N47" s="29">
        <v>47916</v>
      </c>
      <c r="O47" s="25">
        <v>0.442</v>
      </c>
      <c r="P47" s="51" t="s">
        <v>496</v>
      </c>
      <c r="Q47" s="23">
        <v>99</v>
      </c>
      <c r="R47" s="23">
        <v>180</v>
      </c>
      <c r="S47" s="23">
        <v>17.82</v>
      </c>
      <c r="T47" s="31" t="s">
        <v>545</v>
      </c>
      <c r="U47" s="23">
        <v>5</v>
      </c>
      <c r="V47" s="23" t="s">
        <v>413</v>
      </c>
      <c r="W47" s="23" t="s">
        <v>447</v>
      </c>
      <c r="X47" s="23">
        <v>19652</v>
      </c>
      <c r="Y47" s="23">
        <v>18695</v>
      </c>
      <c r="Z47" s="23">
        <v>19563</v>
      </c>
      <c r="AA47" s="32">
        <v>18666</v>
      </c>
      <c r="AB47" s="32">
        <v>18499</v>
      </c>
      <c r="AC47" s="32">
        <v>20281</v>
      </c>
      <c r="AD47" s="32">
        <v>19461</v>
      </c>
      <c r="AE47" s="32">
        <v>7230</v>
      </c>
      <c r="AF47" s="32">
        <v>6703</v>
      </c>
      <c r="AG47" s="32">
        <v>13051</v>
      </c>
      <c r="AH47" s="33">
        <v>0.64</v>
      </c>
      <c r="AI47" s="32">
        <v>12758</v>
      </c>
      <c r="AJ47" s="33">
        <v>0.66</v>
      </c>
      <c r="AK47" s="32">
        <v>20778</v>
      </c>
    </row>
    <row r="48" spans="1:37" ht="24" customHeight="1" thickBot="1" x14ac:dyDescent="0.3">
      <c r="A48" s="22" t="s">
        <v>246</v>
      </c>
      <c r="B48" s="23" t="s">
        <v>1</v>
      </c>
      <c r="C48" s="25" t="s">
        <v>247</v>
      </c>
      <c r="D48" s="23">
        <v>120582</v>
      </c>
      <c r="E48" s="23" t="s">
        <v>695</v>
      </c>
      <c r="F48" s="25" t="s">
        <v>520</v>
      </c>
      <c r="G48" s="25" t="s">
        <v>584</v>
      </c>
      <c r="H48" s="23" t="s">
        <v>398</v>
      </c>
      <c r="I48" s="28">
        <v>17820</v>
      </c>
      <c r="J48" s="29">
        <v>40170</v>
      </c>
      <c r="K48" s="34">
        <v>45092</v>
      </c>
      <c r="L48" s="24"/>
      <c r="M48" s="25" t="s">
        <v>478</v>
      </c>
      <c r="N48" s="29">
        <v>47475</v>
      </c>
      <c r="O48" s="25">
        <v>0.47399999999999998</v>
      </c>
      <c r="P48" s="25" t="s">
        <v>496</v>
      </c>
      <c r="Q48" s="23">
        <v>99</v>
      </c>
      <c r="R48" s="23">
        <v>180</v>
      </c>
      <c r="S48" s="23">
        <v>17.82</v>
      </c>
      <c r="T48" s="23" t="s">
        <v>577</v>
      </c>
      <c r="U48" s="23">
        <v>3</v>
      </c>
      <c r="V48" s="23" t="s">
        <v>407</v>
      </c>
      <c r="W48" s="23" t="s">
        <v>447</v>
      </c>
      <c r="X48" s="23">
        <v>22619</v>
      </c>
      <c r="Y48" s="23">
        <v>20861</v>
      </c>
      <c r="Z48" s="23">
        <v>22330</v>
      </c>
      <c r="AA48" s="32">
        <v>23026</v>
      </c>
      <c r="AB48" s="32">
        <v>21360</v>
      </c>
      <c r="AC48" s="32">
        <v>20377</v>
      </c>
      <c r="AD48" s="32">
        <v>16555</v>
      </c>
      <c r="AE48" s="32">
        <v>14995</v>
      </c>
      <c r="AF48" s="32">
        <v>12120</v>
      </c>
      <c r="AG48" s="32">
        <v>5382</v>
      </c>
      <c r="AH48" s="33">
        <v>0.26</v>
      </c>
      <c r="AI48" s="32">
        <v>4435</v>
      </c>
      <c r="AJ48" s="33">
        <v>0.27</v>
      </c>
      <c r="AK48" s="32">
        <v>19602</v>
      </c>
    </row>
    <row r="49" spans="1:37" ht="24" customHeight="1" thickBot="1" x14ac:dyDescent="0.3">
      <c r="A49" s="22" t="s">
        <v>346</v>
      </c>
      <c r="B49" s="23" t="s">
        <v>1</v>
      </c>
      <c r="C49" s="25" t="s">
        <v>347</v>
      </c>
      <c r="D49" s="23">
        <v>120611</v>
      </c>
      <c r="E49" s="23" t="s">
        <v>696</v>
      </c>
      <c r="F49" s="25" t="s">
        <v>520</v>
      </c>
      <c r="G49" s="25" t="s">
        <v>584</v>
      </c>
      <c r="H49" s="23" t="s">
        <v>398</v>
      </c>
      <c r="I49" s="28">
        <v>17820</v>
      </c>
      <c r="J49" s="29">
        <v>40177</v>
      </c>
      <c r="K49" s="34">
        <v>45264</v>
      </c>
      <c r="L49" s="24"/>
      <c r="M49" s="25" t="s">
        <v>478</v>
      </c>
      <c r="N49" s="29">
        <v>47481</v>
      </c>
      <c r="O49" s="25">
        <v>0.47399999999999998</v>
      </c>
      <c r="P49" s="25" t="s">
        <v>496</v>
      </c>
      <c r="Q49" s="23">
        <v>99</v>
      </c>
      <c r="R49" s="23">
        <v>180</v>
      </c>
      <c r="S49" s="23">
        <v>17.82</v>
      </c>
      <c r="T49" s="23" t="s">
        <v>697</v>
      </c>
      <c r="U49" s="23">
        <v>3</v>
      </c>
      <c r="V49" s="23" t="s">
        <v>409</v>
      </c>
      <c r="W49" s="23" t="s">
        <v>447</v>
      </c>
      <c r="X49" s="23">
        <v>22162</v>
      </c>
      <c r="Y49" s="23">
        <v>20279</v>
      </c>
      <c r="Z49" s="23">
        <v>21044</v>
      </c>
      <c r="AA49" s="32">
        <v>21731</v>
      </c>
      <c r="AB49" s="32">
        <v>21072</v>
      </c>
      <c r="AC49" s="32">
        <v>20706</v>
      </c>
      <c r="AD49" s="32">
        <v>20424</v>
      </c>
      <c r="AE49" s="32">
        <v>11864</v>
      </c>
      <c r="AF49" s="32">
        <v>12124</v>
      </c>
      <c r="AG49" s="32">
        <v>8842</v>
      </c>
      <c r="AH49" s="33">
        <v>0.43</v>
      </c>
      <c r="AI49" s="32">
        <v>8300</v>
      </c>
      <c r="AJ49" s="33">
        <v>0.41</v>
      </c>
      <c r="AK49" s="32">
        <v>19602</v>
      </c>
    </row>
    <row r="50" spans="1:37" ht="24" customHeight="1" thickBot="1" x14ac:dyDescent="0.3">
      <c r="A50" s="44" t="s">
        <v>308</v>
      </c>
      <c r="B50" s="23" t="s">
        <v>309</v>
      </c>
      <c r="C50" s="25" t="s">
        <v>89</v>
      </c>
      <c r="D50" s="24"/>
      <c r="E50" s="30"/>
      <c r="F50" s="25" t="s">
        <v>585</v>
      </c>
      <c r="G50" s="25" t="s">
        <v>584</v>
      </c>
      <c r="H50" s="23" t="s">
        <v>382</v>
      </c>
      <c r="I50" s="28">
        <v>17850</v>
      </c>
      <c r="J50" s="29">
        <v>40028</v>
      </c>
      <c r="K50" s="34">
        <v>44861</v>
      </c>
      <c r="L50" s="24"/>
      <c r="M50" s="25" t="s">
        <v>478</v>
      </c>
      <c r="N50" s="29">
        <v>47333</v>
      </c>
      <c r="O50" s="25">
        <v>0.47399999999999998</v>
      </c>
      <c r="P50" s="25" t="s">
        <v>500</v>
      </c>
      <c r="Q50" s="23">
        <v>102</v>
      </c>
      <c r="R50" s="23">
        <v>175</v>
      </c>
      <c r="S50" s="23">
        <v>17.850000000000001</v>
      </c>
      <c r="T50" s="23" t="s">
        <v>504</v>
      </c>
      <c r="U50" s="23">
        <v>3</v>
      </c>
      <c r="V50" s="23" t="s">
        <v>508</v>
      </c>
      <c r="W50" s="23" t="s">
        <v>431</v>
      </c>
      <c r="X50" s="23">
        <v>20989</v>
      </c>
      <c r="Y50" s="23">
        <v>19546</v>
      </c>
      <c r="Z50" s="23">
        <v>21773</v>
      </c>
      <c r="AA50" s="32">
        <v>21928</v>
      </c>
      <c r="AB50" s="32">
        <v>21010</v>
      </c>
      <c r="AC50" s="32">
        <v>18817</v>
      </c>
      <c r="AD50" s="24"/>
      <c r="AE50" s="32">
        <v>18052</v>
      </c>
      <c r="AF50" s="24"/>
      <c r="AG50" s="23">
        <v>764</v>
      </c>
      <c r="AH50" s="33">
        <v>0.04</v>
      </c>
      <c r="AI50" s="23">
        <v>0</v>
      </c>
      <c r="AJ50" s="23" t="e">
        <v>#DIV/0!</v>
      </c>
      <c r="AK50" s="32">
        <v>20885</v>
      </c>
    </row>
    <row r="51" spans="1:37" ht="24" customHeight="1" thickBot="1" x14ac:dyDescent="0.3">
      <c r="A51" s="22" t="s">
        <v>336</v>
      </c>
      <c r="B51" s="23" t="s">
        <v>4</v>
      </c>
      <c r="C51" s="25" t="s">
        <v>698</v>
      </c>
      <c r="D51" s="23">
        <v>86996</v>
      </c>
      <c r="E51" s="23" t="s">
        <v>699</v>
      </c>
      <c r="F51" s="25" t="s">
        <v>523</v>
      </c>
      <c r="G51" s="24"/>
      <c r="H51" s="23" t="s">
        <v>382</v>
      </c>
      <c r="I51" s="28">
        <v>17850</v>
      </c>
      <c r="J51" s="29">
        <v>39881</v>
      </c>
      <c r="K51" s="25" t="s">
        <v>488</v>
      </c>
      <c r="L51" s="24"/>
      <c r="M51" s="25" t="s">
        <v>478</v>
      </c>
      <c r="N51" s="29">
        <v>47185</v>
      </c>
      <c r="O51" s="25">
        <v>0.45100000000000001</v>
      </c>
      <c r="P51" s="25" t="s">
        <v>500</v>
      </c>
      <c r="Q51" s="23">
        <v>102</v>
      </c>
      <c r="R51" s="23">
        <v>175</v>
      </c>
      <c r="S51" s="23">
        <v>17.850000000000001</v>
      </c>
      <c r="T51" s="23" t="s">
        <v>700</v>
      </c>
      <c r="U51" s="23">
        <v>3</v>
      </c>
      <c r="V51" s="23" t="s">
        <v>409</v>
      </c>
      <c r="W51" s="23" t="s">
        <v>431</v>
      </c>
      <c r="X51" s="23">
        <v>21166</v>
      </c>
      <c r="Y51" s="23">
        <v>20209</v>
      </c>
      <c r="Z51" s="23">
        <v>21577</v>
      </c>
      <c r="AA51" s="32">
        <v>20545</v>
      </c>
      <c r="AB51" s="32">
        <v>20509</v>
      </c>
      <c r="AC51" s="32">
        <v>22372</v>
      </c>
      <c r="AD51" s="32">
        <v>21301</v>
      </c>
      <c r="AE51" s="32">
        <v>7364</v>
      </c>
      <c r="AF51" s="32">
        <v>6771</v>
      </c>
      <c r="AG51" s="32">
        <v>15008</v>
      </c>
      <c r="AH51" s="33">
        <v>0.67</v>
      </c>
      <c r="AI51" s="32">
        <v>14530</v>
      </c>
      <c r="AJ51" s="33">
        <v>0.68</v>
      </c>
      <c r="AK51" s="32">
        <v>20813</v>
      </c>
    </row>
    <row r="52" spans="1:37" ht="24" customHeight="1" thickBot="1" x14ac:dyDescent="0.3">
      <c r="A52" s="22" t="s">
        <v>261</v>
      </c>
      <c r="B52" s="23" t="s">
        <v>11</v>
      </c>
      <c r="C52" s="25" t="s">
        <v>262</v>
      </c>
      <c r="D52" s="23">
        <v>125449</v>
      </c>
      <c r="E52" s="23" t="s">
        <v>701</v>
      </c>
      <c r="F52" s="25" t="s">
        <v>523</v>
      </c>
      <c r="G52" s="24"/>
      <c r="H52" s="23" t="s">
        <v>382</v>
      </c>
      <c r="I52" s="28">
        <v>17850</v>
      </c>
      <c r="J52" s="29">
        <v>40221</v>
      </c>
      <c r="K52" s="25" t="s">
        <v>488</v>
      </c>
      <c r="L52" s="24"/>
      <c r="M52" s="25" t="s">
        <v>478</v>
      </c>
      <c r="N52" s="29">
        <v>47525</v>
      </c>
      <c r="O52" s="25">
        <v>0.46400000000000002</v>
      </c>
      <c r="P52" s="25" t="s">
        <v>702</v>
      </c>
      <c r="Q52" s="23">
        <v>102</v>
      </c>
      <c r="R52" s="23">
        <v>175</v>
      </c>
      <c r="S52" s="23">
        <v>17.850000000000001</v>
      </c>
      <c r="T52" s="23" t="s">
        <v>700</v>
      </c>
      <c r="U52" s="23">
        <v>3</v>
      </c>
      <c r="V52" s="23" t="s">
        <v>409</v>
      </c>
      <c r="W52" s="23" t="s">
        <v>431</v>
      </c>
      <c r="X52" s="23">
        <v>22093</v>
      </c>
      <c r="Y52" s="23">
        <v>21361</v>
      </c>
      <c r="Z52" s="23">
        <v>22021</v>
      </c>
      <c r="AA52" s="32">
        <v>23009</v>
      </c>
      <c r="AB52" s="32">
        <v>20013</v>
      </c>
      <c r="AC52" s="32">
        <v>23354</v>
      </c>
      <c r="AD52" s="32">
        <v>15891</v>
      </c>
      <c r="AE52" s="32">
        <v>22400</v>
      </c>
      <c r="AF52" s="53"/>
      <c r="AG52" s="23">
        <v>953</v>
      </c>
      <c r="AH52" s="33">
        <v>0.04</v>
      </c>
      <c r="AI52" s="32">
        <v>15891</v>
      </c>
      <c r="AJ52" s="33">
        <v>1</v>
      </c>
      <c r="AK52" s="32">
        <v>20813</v>
      </c>
    </row>
    <row r="53" spans="1:37" ht="24" customHeight="1" thickBot="1" x14ac:dyDescent="0.3">
      <c r="A53" s="22" t="s">
        <v>154</v>
      </c>
      <c r="B53" s="23" t="s">
        <v>125</v>
      </c>
      <c r="C53" s="25" t="s">
        <v>155</v>
      </c>
      <c r="D53" s="23">
        <v>91424</v>
      </c>
      <c r="E53" s="23" t="s">
        <v>703</v>
      </c>
      <c r="F53" s="25" t="s">
        <v>585</v>
      </c>
      <c r="G53" s="25" t="s">
        <v>584</v>
      </c>
      <c r="H53" s="23" t="s">
        <v>382</v>
      </c>
      <c r="I53" s="28">
        <v>17850</v>
      </c>
      <c r="J53" s="29">
        <v>39930</v>
      </c>
      <c r="K53" s="34">
        <v>44872</v>
      </c>
      <c r="L53" s="24"/>
      <c r="M53" s="25" t="s">
        <v>478</v>
      </c>
      <c r="N53" s="29">
        <v>47235</v>
      </c>
      <c r="O53" s="25">
        <v>0.45100000000000001</v>
      </c>
      <c r="P53" s="25" t="s">
        <v>500</v>
      </c>
      <c r="Q53" s="23">
        <v>102</v>
      </c>
      <c r="R53" s="23">
        <v>175</v>
      </c>
      <c r="S53" s="23">
        <v>17.850000000000001</v>
      </c>
      <c r="T53" s="23" t="s">
        <v>502</v>
      </c>
      <c r="U53" s="23">
        <v>3</v>
      </c>
      <c r="V53" s="23" t="s">
        <v>409</v>
      </c>
      <c r="W53" s="23" t="s">
        <v>430</v>
      </c>
      <c r="X53" s="23">
        <v>23633</v>
      </c>
      <c r="Y53" s="23">
        <v>22067</v>
      </c>
      <c r="Z53" s="23">
        <v>15997</v>
      </c>
      <c r="AA53" s="32">
        <v>22248</v>
      </c>
      <c r="AB53" s="32">
        <v>13512</v>
      </c>
      <c r="AC53" s="32">
        <v>19139</v>
      </c>
      <c r="AD53" s="32">
        <v>18650</v>
      </c>
      <c r="AE53" s="32">
        <v>10779</v>
      </c>
      <c r="AF53" s="32">
        <v>9755</v>
      </c>
      <c r="AG53" s="32">
        <v>8360</v>
      </c>
      <c r="AH53" s="33">
        <v>0.44</v>
      </c>
      <c r="AI53" s="32">
        <v>8895</v>
      </c>
      <c r="AJ53" s="33">
        <v>0.48</v>
      </c>
      <c r="AK53" s="32">
        <v>20885</v>
      </c>
    </row>
    <row r="54" spans="1:37" ht="24" customHeight="1" thickBot="1" x14ac:dyDescent="0.3">
      <c r="A54" s="44" t="s">
        <v>35</v>
      </c>
      <c r="B54" s="23" t="s">
        <v>36</v>
      </c>
      <c r="C54" s="25" t="s">
        <v>37</v>
      </c>
      <c r="D54" s="24"/>
      <c r="E54" s="30"/>
      <c r="F54" s="25" t="s">
        <v>560</v>
      </c>
      <c r="G54" s="24"/>
      <c r="H54" s="23" t="s">
        <v>382</v>
      </c>
      <c r="I54" s="28">
        <v>17850</v>
      </c>
      <c r="J54" s="29">
        <v>40058</v>
      </c>
      <c r="K54" s="25" t="s">
        <v>488</v>
      </c>
      <c r="L54" s="24"/>
      <c r="M54" s="24"/>
      <c r="N54" s="24"/>
      <c r="O54" s="24"/>
      <c r="P54" s="24"/>
      <c r="Q54" s="23">
        <v>102</v>
      </c>
      <c r="R54" s="23">
        <v>175</v>
      </c>
      <c r="S54" s="23">
        <v>17.850000000000001</v>
      </c>
      <c r="T54" s="24"/>
      <c r="U54" s="23">
        <v>3</v>
      </c>
      <c r="V54" s="23" t="s">
        <v>409</v>
      </c>
      <c r="W54" s="23" t="s">
        <v>431</v>
      </c>
      <c r="X54" s="23">
        <v>20048</v>
      </c>
      <c r="Y54" s="23">
        <v>18120</v>
      </c>
      <c r="Z54" s="23">
        <v>20261</v>
      </c>
      <c r="AA54" s="32">
        <v>19056</v>
      </c>
      <c r="AB54" s="24"/>
      <c r="AC54" s="24"/>
      <c r="AD54" s="24"/>
      <c r="AE54" s="24"/>
      <c r="AF54" s="24"/>
      <c r="AG54" s="24"/>
      <c r="AH54" s="24"/>
      <c r="AI54" s="23">
        <v>0</v>
      </c>
      <c r="AJ54" s="23" t="e">
        <v>#DIV/0!</v>
      </c>
      <c r="AK54" s="32">
        <v>20349</v>
      </c>
    </row>
    <row r="55" spans="1:37" ht="24" customHeight="1" thickBot="1" x14ac:dyDescent="0.35">
      <c r="A55" s="22" t="s">
        <v>250</v>
      </c>
      <c r="B55" s="23" t="s">
        <v>91</v>
      </c>
      <c r="C55" s="25" t="s">
        <v>251</v>
      </c>
      <c r="D55" s="26">
        <v>120866</v>
      </c>
      <c r="E55" s="27" t="s">
        <v>664</v>
      </c>
      <c r="F55" s="25" t="s">
        <v>520</v>
      </c>
      <c r="G55" s="25" t="s">
        <v>584</v>
      </c>
      <c r="H55" s="23" t="s">
        <v>376</v>
      </c>
      <c r="I55" s="28">
        <v>19950</v>
      </c>
      <c r="J55" s="29">
        <v>40190</v>
      </c>
      <c r="K55" s="34">
        <v>44986</v>
      </c>
      <c r="L55" s="24"/>
      <c r="M55" s="25" t="s">
        <v>478</v>
      </c>
      <c r="N55" s="29">
        <v>47495</v>
      </c>
      <c r="O55" s="25">
        <v>0.46400000000000002</v>
      </c>
      <c r="P55" s="25" t="s">
        <v>500</v>
      </c>
      <c r="Q55" s="23">
        <v>114</v>
      </c>
      <c r="R55" s="23">
        <v>175</v>
      </c>
      <c r="S55" s="23">
        <v>19.95</v>
      </c>
      <c r="T55" s="23" t="s">
        <v>502</v>
      </c>
      <c r="U55" s="23">
        <v>3</v>
      </c>
      <c r="V55" s="23" t="s">
        <v>409</v>
      </c>
      <c r="W55" s="23" t="s">
        <v>431</v>
      </c>
      <c r="X55" s="23">
        <v>23727</v>
      </c>
      <c r="Y55" s="23">
        <v>20937</v>
      </c>
      <c r="Z55" s="23">
        <v>21509</v>
      </c>
      <c r="AA55" s="32">
        <v>23723</v>
      </c>
      <c r="AB55" s="32">
        <v>23026</v>
      </c>
      <c r="AC55" s="32">
        <v>19976</v>
      </c>
      <c r="AD55" s="32">
        <v>23941</v>
      </c>
      <c r="AE55" s="32">
        <v>10058</v>
      </c>
      <c r="AF55" s="24"/>
      <c r="AG55" s="32">
        <v>9918</v>
      </c>
      <c r="AH55" s="33">
        <v>0.5</v>
      </c>
      <c r="AI55" s="32">
        <v>23941</v>
      </c>
      <c r="AJ55" s="33">
        <v>1</v>
      </c>
      <c r="AK55" s="32">
        <v>21945</v>
      </c>
    </row>
    <row r="56" spans="1:37" ht="24" customHeight="1" thickBot="1" x14ac:dyDescent="0.3">
      <c r="A56" s="22" t="s">
        <v>704</v>
      </c>
      <c r="B56" s="23" t="s">
        <v>13</v>
      </c>
      <c r="C56" s="25" t="s">
        <v>705</v>
      </c>
      <c r="D56" s="23">
        <v>204590</v>
      </c>
      <c r="E56" s="23" t="s">
        <v>706</v>
      </c>
      <c r="F56" s="25" t="s">
        <v>523</v>
      </c>
      <c r="G56" s="24"/>
      <c r="H56" s="23" t="s">
        <v>377</v>
      </c>
      <c r="I56" s="28">
        <v>17940</v>
      </c>
      <c r="J56" s="29">
        <v>40654</v>
      </c>
      <c r="K56" s="25" t="s">
        <v>488</v>
      </c>
      <c r="L56" s="24"/>
      <c r="M56" s="25" t="s">
        <v>478</v>
      </c>
      <c r="N56" s="29">
        <v>47958</v>
      </c>
      <c r="O56" s="25">
        <v>0.442</v>
      </c>
      <c r="P56" s="25" t="s">
        <v>707</v>
      </c>
      <c r="Q56" s="23">
        <v>78</v>
      </c>
      <c r="R56" s="23">
        <v>230</v>
      </c>
      <c r="S56" s="23">
        <v>17.940000000000001</v>
      </c>
      <c r="T56" s="23" t="s">
        <v>708</v>
      </c>
      <c r="U56" s="23">
        <v>2</v>
      </c>
      <c r="V56" s="23" t="s">
        <v>410</v>
      </c>
      <c r="W56" s="23" t="s">
        <v>427</v>
      </c>
      <c r="X56" s="23">
        <v>21063</v>
      </c>
      <c r="Y56" s="23">
        <v>17172</v>
      </c>
      <c r="Z56" s="23">
        <v>19624</v>
      </c>
      <c r="AA56" s="32">
        <v>19853</v>
      </c>
      <c r="AB56" s="32">
        <v>17146</v>
      </c>
      <c r="AC56" s="32">
        <v>20537</v>
      </c>
      <c r="AD56" s="32">
        <v>20660</v>
      </c>
      <c r="AE56" s="32">
        <v>7917</v>
      </c>
      <c r="AF56" s="32">
        <v>7793</v>
      </c>
      <c r="AG56" s="32">
        <v>12620</v>
      </c>
      <c r="AH56" s="33">
        <v>0.61</v>
      </c>
      <c r="AI56" s="32">
        <v>12868</v>
      </c>
      <c r="AJ56" s="33">
        <v>0.62</v>
      </c>
      <c r="AK56" s="32">
        <v>20918</v>
      </c>
    </row>
    <row r="57" spans="1:37" ht="24" customHeight="1" thickBot="1" x14ac:dyDescent="0.3">
      <c r="A57" s="22" t="s">
        <v>157</v>
      </c>
      <c r="B57" s="23" t="s">
        <v>11</v>
      </c>
      <c r="C57" s="25" t="s">
        <v>158</v>
      </c>
      <c r="D57" s="26">
        <v>198268</v>
      </c>
      <c r="E57" s="26" t="s">
        <v>665</v>
      </c>
      <c r="F57" s="25" t="s">
        <v>523</v>
      </c>
      <c r="G57" s="25" t="s">
        <v>584</v>
      </c>
      <c r="H57" s="23" t="s">
        <v>377</v>
      </c>
      <c r="I57" s="28">
        <v>17940</v>
      </c>
      <c r="J57" s="29">
        <v>40653</v>
      </c>
      <c r="K57" s="34">
        <v>44868</v>
      </c>
      <c r="L57" s="24"/>
      <c r="M57" s="25" t="s">
        <v>478</v>
      </c>
      <c r="N57" s="29">
        <v>47958</v>
      </c>
      <c r="O57" s="25">
        <v>0.442</v>
      </c>
      <c r="P57" s="25" t="s">
        <v>497</v>
      </c>
      <c r="Q57" s="23">
        <v>78</v>
      </c>
      <c r="R57" s="23">
        <v>230</v>
      </c>
      <c r="S57" s="23">
        <v>17.940000000000001</v>
      </c>
      <c r="T57" s="23" t="s">
        <v>509</v>
      </c>
      <c r="U57" s="23">
        <v>2</v>
      </c>
      <c r="V57" s="23" t="s">
        <v>410</v>
      </c>
      <c r="W57" s="23" t="s">
        <v>427</v>
      </c>
      <c r="X57" s="23">
        <v>17268</v>
      </c>
      <c r="Y57" s="23">
        <v>16206</v>
      </c>
      <c r="Z57" s="23">
        <v>17873</v>
      </c>
      <c r="AA57" s="32">
        <v>18893</v>
      </c>
      <c r="AB57" s="32">
        <v>17604</v>
      </c>
      <c r="AC57" s="32">
        <v>17474</v>
      </c>
      <c r="AD57" s="32">
        <v>18230</v>
      </c>
      <c r="AE57" s="32">
        <v>3894</v>
      </c>
      <c r="AF57" s="24"/>
      <c r="AG57" s="32">
        <v>13580</v>
      </c>
      <c r="AH57" s="33">
        <v>0.78</v>
      </c>
      <c r="AI57" s="32">
        <v>18230</v>
      </c>
      <c r="AJ57" s="33">
        <v>1</v>
      </c>
      <c r="AK57" s="32">
        <v>20918</v>
      </c>
    </row>
    <row r="58" spans="1:37" ht="24" customHeight="1" thickBot="1" x14ac:dyDescent="0.3">
      <c r="A58" s="22" t="s">
        <v>275</v>
      </c>
      <c r="B58" s="23" t="s">
        <v>276</v>
      </c>
      <c r="C58" s="25" t="s">
        <v>277</v>
      </c>
      <c r="D58" s="23">
        <v>617319</v>
      </c>
      <c r="E58" s="23" t="s">
        <v>709</v>
      </c>
      <c r="F58" s="25" t="s">
        <v>562</v>
      </c>
      <c r="G58" s="25" t="s">
        <v>584</v>
      </c>
      <c r="H58" s="23" t="s">
        <v>396</v>
      </c>
      <c r="I58" s="28">
        <v>18170</v>
      </c>
      <c r="J58" s="29">
        <v>40723</v>
      </c>
      <c r="K58" s="34">
        <v>44981</v>
      </c>
      <c r="L58" s="24"/>
      <c r="M58" s="25" t="s">
        <v>483</v>
      </c>
      <c r="N58" s="29">
        <v>48028</v>
      </c>
      <c r="O58" s="25">
        <v>0.374</v>
      </c>
      <c r="P58" s="25" t="s">
        <v>510</v>
      </c>
      <c r="Q58" s="23">
        <v>79</v>
      </c>
      <c r="R58" s="23">
        <v>230</v>
      </c>
      <c r="S58" s="23">
        <v>18.170000000000002</v>
      </c>
      <c r="T58" s="23" t="s">
        <v>511</v>
      </c>
      <c r="U58" s="23">
        <v>1</v>
      </c>
      <c r="V58" s="23" t="s">
        <v>406</v>
      </c>
      <c r="W58" s="23" t="s">
        <v>451</v>
      </c>
      <c r="X58" s="23">
        <v>21930</v>
      </c>
      <c r="Y58" s="23">
        <v>20000</v>
      </c>
      <c r="Z58" s="23">
        <v>20049</v>
      </c>
      <c r="AA58" s="32">
        <v>26402</v>
      </c>
      <c r="AB58" s="32">
        <v>24695</v>
      </c>
      <c r="AC58" s="32">
        <v>17808</v>
      </c>
      <c r="AD58" s="32">
        <v>11746</v>
      </c>
      <c r="AE58" s="32">
        <v>10747</v>
      </c>
      <c r="AF58" s="32">
        <v>5091</v>
      </c>
      <c r="AG58" s="32">
        <v>7061</v>
      </c>
      <c r="AH58" s="33">
        <v>0.4</v>
      </c>
      <c r="AI58" s="32">
        <v>6655</v>
      </c>
      <c r="AJ58" s="33">
        <v>0.56999999999999995</v>
      </c>
      <c r="AK58" s="32">
        <v>21441</v>
      </c>
    </row>
    <row r="59" spans="1:37" ht="24" customHeight="1" thickBot="1" x14ac:dyDescent="0.3">
      <c r="A59" s="22" t="s">
        <v>162</v>
      </c>
      <c r="B59" s="23" t="s">
        <v>4</v>
      </c>
      <c r="C59" s="25" t="s">
        <v>163</v>
      </c>
      <c r="D59" s="23">
        <v>602787</v>
      </c>
      <c r="E59" s="23" t="s">
        <v>606</v>
      </c>
      <c r="F59" s="25" t="s">
        <v>523</v>
      </c>
      <c r="G59" s="25" t="s">
        <v>584</v>
      </c>
      <c r="H59" s="23" t="s">
        <v>396</v>
      </c>
      <c r="I59" s="28">
        <v>18550</v>
      </c>
      <c r="J59" s="29">
        <v>40703</v>
      </c>
      <c r="K59" s="34">
        <v>44888</v>
      </c>
      <c r="L59" s="24"/>
      <c r="M59" s="25" t="s">
        <v>483</v>
      </c>
      <c r="N59" s="29">
        <v>48008</v>
      </c>
      <c r="O59" s="25">
        <v>0.35599999999999998</v>
      </c>
      <c r="P59" s="25" t="s">
        <v>500</v>
      </c>
      <c r="Q59" s="23">
        <v>106</v>
      </c>
      <c r="R59" s="23">
        <v>175</v>
      </c>
      <c r="S59" s="23">
        <v>18.55</v>
      </c>
      <c r="T59" s="23" t="s">
        <v>490</v>
      </c>
      <c r="U59" s="23">
        <v>4</v>
      </c>
      <c r="V59" s="23" t="s">
        <v>413</v>
      </c>
      <c r="W59" s="23" t="s">
        <v>445</v>
      </c>
      <c r="X59" s="23">
        <v>21036</v>
      </c>
      <c r="Y59" s="23">
        <v>21767</v>
      </c>
      <c r="Z59" s="23">
        <v>22821</v>
      </c>
      <c r="AA59" s="32">
        <v>21475</v>
      </c>
      <c r="AB59" s="32">
        <v>19986</v>
      </c>
      <c r="AC59" s="32">
        <v>19547</v>
      </c>
      <c r="AD59" s="54" t="s">
        <v>710</v>
      </c>
      <c r="AE59" s="32">
        <v>4186</v>
      </c>
      <c r="AF59" s="32">
        <v>2039</v>
      </c>
      <c r="AG59" s="32">
        <v>15361</v>
      </c>
      <c r="AH59" s="33">
        <v>0.79</v>
      </c>
      <c r="AI59" s="23" t="s">
        <v>686</v>
      </c>
      <c r="AJ59" s="23" t="s">
        <v>686</v>
      </c>
      <c r="AK59" s="32">
        <v>21629</v>
      </c>
    </row>
    <row r="60" spans="1:37" ht="24" customHeight="1" thickBot="1" x14ac:dyDescent="0.3">
      <c r="A60" s="22" t="s">
        <v>115</v>
      </c>
      <c r="B60" s="23" t="s">
        <v>116</v>
      </c>
      <c r="C60" s="25" t="s">
        <v>22</v>
      </c>
      <c r="D60" s="23">
        <v>812435</v>
      </c>
      <c r="E60" s="23" t="s">
        <v>711</v>
      </c>
      <c r="F60" s="25" t="s">
        <v>563</v>
      </c>
      <c r="G60" s="25" t="s">
        <v>584</v>
      </c>
      <c r="H60" s="23" t="s">
        <v>372</v>
      </c>
      <c r="I60" s="28">
        <v>19200</v>
      </c>
      <c r="J60" s="29">
        <v>41351</v>
      </c>
      <c r="K60" s="25" t="s">
        <v>581</v>
      </c>
      <c r="L60" s="24"/>
      <c r="M60" s="25" t="s">
        <v>483</v>
      </c>
      <c r="N60" s="29">
        <v>48655</v>
      </c>
      <c r="O60" s="25" t="s">
        <v>712</v>
      </c>
      <c r="P60" s="25" t="s">
        <v>713</v>
      </c>
      <c r="Q60" s="23">
        <v>80</v>
      </c>
      <c r="R60" s="23">
        <v>240</v>
      </c>
      <c r="S60" s="23">
        <v>19.2</v>
      </c>
      <c r="T60" s="23" t="s">
        <v>527</v>
      </c>
      <c r="U60" s="23">
        <v>1</v>
      </c>
      <c r="V60" s="23" t="s">
        <v>406</v>
      </c>
      <c r="W60" s="23" t="s">
        <v>422</v>
      </c>
      <c r="X60" s="23">
        <v>33673</v>
      </c>
      <c r="Y60" s="23">
        <v>29495</v>
      </c>
      <c r="Z60" s="23">
        <v>28148</v>
      </c>
      <c r="AA60" s="32">
        <v>31550</v>
      </c>
      <c r="AB60" s="54" t="s">
        <v>710</v>
      </c>
      <c r="AC60" s="54" t="s">
        <v>710</v>
      </c>
      <c r="AD60" s="23" t="s">
        <v>714</v>
      </c>
      <c r="AE60" s="54" t="s">
        <v>710</v>
      </c>
      <c r="AF60" s="54" t="s">
        <v>710</v>
      </c>
      <c r="AG60" s="24"/>
      <c r="AH60" s="24"/>
      <c r="AI60" s="23" t="s">
        <v>715</v>
      </c>
      <c r="AJ60" s="23" t="s">
        <v>715</v>
      </c>
      <c r="AK60" s="32">
        <v>35405</v>
      </c>
    </row>
    <row r="61" spans="1:37" ht="24" customHeight="1" thickBot="1" x14ac:dyDescent="0.3">
      <c r="A61" s="22" t="s">
        <v>185</v>
      </c>
      <c r="B61" s="23" t="s">
        <v>27</v>
      </c>
      <c r="C61" s="25" t="s">
        <v>28</v>
      </c>
      <c r="D61" s="26">
        <v>608659</v>
      </c>
      <c r="E61" s="26" t="s">
        <v>666</v>
      </c>
      <c r="F61" s="25" t="s">
        <v>523</v>
      </c>
      <c r="G61" s="24"/>
      <c r="H61" s="23" t="s">
        <v>372</v>
      </c>
      <c r="I61" s="28">
        <v>19200</v>
      </c>
      <c r="J61" s="29">
        <v>40711</v>
      </c>
      <c r="K61" s="25" t="s">
        <v>488</v>
      </c>
      <c r="L61" s="24"/>
      <c r="M61" s="25" t="s">
        <v>483</v>
      </c>
      <c r="N61" s="24"/>
      <c r="O61" s="24"/>
      <c r="P61" s="24"/>
      <c r="Q61" s="23">
        <v>80</v>
      </c>
      <c r="R61" s="23">
        <v>240</v>
      </c>
      <c r="S61" s="23">
        <v>19.2</v>
      </c>
      <c r="T61" s="24"/>
      <c r="U61" s="23">
        <v>1</v>
      </c>
      <c r="V61" s="23" t="s">
        <v>406</v>
      </c>
      <c r="W61" s="23" t="s">
        <v>422</v>
      </c>
      <c r="X61" s="23">
        <v>21176</v>
      </c>
      <c r="Y61" s="23">
        <v>5627</v>
      </c>
      <c r="Z61" s="23">
        <v>2050</v>
      </c>
      <c r="AA61" s="32">
        <v>15175</v>
      </c>
      <c r="AB61" s="32">
        <v>18753</v>
      </c>
      <c r="AC61" s="32">
        <v>22233</v>
      </c>
      <c r="AD61" s="32">
        <v>19724</v>
      </c>
      <c r="AE61" s="32">
        <v>24522</v>
      </c>
      <c r="AF61" s="24"/>
      <c r="AG61" s="32">
        <v>-2289</v>
      </c>
      <c r="AH61" s="33">
        <v>-0.1</v>
      </c>
      <c r="AI61" s="32">
        <v>19724</v>
      </c>
      <c r="AJ61" s="33">
        <v>1</v>
      </c>
      <c r="AK61" s="32">
        <v>22387</v>
      </c>
    </row>
    <row r="62" spans="1:37" ht="24" customHeight="1" thickBot="1" x14ac:dyDescent="0.3">
      <c r="A62" s="22" t="s">
        <v>283</v>
      </c>
      <c r="B62" s="23" t="s">
        <v>18</v>
      </c>
      <c r="C62" s="25" t="s">
        <v>284</v>
      </c>
      <c r="D62" s="23">
        <v>518106</v>
      </c>
      <c r="E62" s="23" t="s">
        <v>716</v>
      </c>
      <c r="F62" s="25" t="s">
        <v>520</v>
      </c>
      <c r="G62" s="24"/>
      <c r="H62" s="23" t="s">
        <v>372</v>
      </c>
      <c r="I62" s="28">
        <v>19200</v>
      </c>
      <c r="J62" s="29">
        <v>40674</v>
      </c>
      <c r="K62" s="25" t="s">
        <v>488</v>
      </c>
      <c r="L62" s="24"/>
      <c r="M62" s="25" t="s">
        <v>481</v>
      </c>
      <c r="N62" s="29">
        <v>47978</v>
      </c>
      <c r="O62" s="25">
        <v>0.36</v>
      </c>
      <c r="P62" s="25" t="s">
        <v>513</v>
      </c>
      <c r="Q62" s="23">
        <v>80</v>
      </c>
      <c r="R62" s="23">
        <v>240</v>
      </c>
      <c r="S62" s="23">
        <v>19.2</v>
      </c>
      <c r="T62" s="23" t="s">
        <v>527</v>
      </c>
      <c r="U62" s="23">
        <v>1</v>
      </c>
      <c r="V62" s="23" t="s">
        <v>406</v>
      </c>
      <c r="W62" s="23" t="s">
        <v>422</v>
      </c>
      <c r="X62" s="23">
        <v>20482</v>
      </c>
      <c r="Y62" s="23">
        <v>19414</v>
      </c>
      <c r="Z62" s="23">
        <v>18527</v>
      </c>
      <c r="AA62" s="32">
        <v>18960</v>
      </c>
      <c r="AB62" s="32">
        <v>19238</v>
      </c>
      <c r="AC62" s="32">
        <v>20653</v>
      </c>
      <c r="AD62" s="32">
        <v>18638</v>
      </c>
      <c r="AE62" s="32">
        <v>17567</v>
      </c>
      <c r="AF62" s="32">
        <v>15551</v>
      </c>
      <c r="AG62" s="32">
        <v>3087</v>
      </c>
      <c r="AH62" s="33">
        <v>0.15</v>
      </c>
      <c r="AI62" s="32">
        <v>3087</v>
      </c>
      <c r="AJ62" s="33">
        <v>0.17</v>
      </c>
      <c r="AK62" s="32">
        <v>21120</v>
      </c>
    </row>
    <row r="63" spans="1:37" ht="24" customHeight="1" thickBot="1" x14ac:dyDescent="0.3">
      <c r="A63" s="22" t="s">
        <v>283</v>
      </c>
      <c r="B63" s="23" t="s">
        <v>18</v>
      </c>
      <c r="C63" s="25" t="s">
        <v>285</v>
      </c>
      <c r="D63" s="26">
        <v>518158</v>
      </c>
      <c r="E63" s="26" t="s">
        <v>667</v>
      </c>
      <c r="F63" s="25" t="s">
        <v>520</v>
      </c>
      <c r="G63" s="24"/>
      <c r="H63" s="23" t="s">
        <v>372</v>
      </c>
      <c r="I63" s="28">
        <v>19200</v>
      </c>
      <c r="J63" s="29">
        <v>40674</v>
      </c>
      <c r="K63" s="25" t="s">
        <v>488</v>
      </c>
      <c r="L63" s="24"/>
      <c r="M63" s="25" t="s">
        <v>481</v>
      </c>
      <c r="N63" s="29">
        <v>47978</v>
      </c>
      <c r="O63" s="25">
        <v>0.36</v>
      </c>
      <c r="P63" s="31" t="s">
        <v>513</v>
      </c>
      <c r="Q63" s="23">
        <v>80</v>
      </c>
      <c r="R63" s="23">
        <v>240</v>
      </c>
      <c r="S63" s="23">
        <v>19.2</v>
      </c>
      <c r="T63" s="31" t="s">
        <v>527</v>
      </c>
      <c r="U63" s="23">
        <v>1</v>
      </c>
      <c r="V63" s="23" t="s">
        <v>406</v>
      </c>
      <c r="W63" s="23" t="s">
        <v>422</v>
      </c>
      <c r="X63" s="23">
        <v>17471</v>
      </c>
      <c r="Y63" s="23">
        <v>16886</v>
      </c>
      <c r="Z63" s="23">
        <v>15968</v>
      </c>
      <c r="AA63" s="32">
        <v>17033</v>
      </c>
      <c r="AB63" s="32">
        <v>14591</v>
      </c>
      <c r="AC63" s="32">
        <v>15916</v>
      </c>
      <c r="AD63" s="32">
        <v>14719</v>
      </c>
      <c r="AE63" s="32">
        <v>6333</v>
      </c>
      <c r="AF63" s="24"/>
      <c r="AG63" s="32">
        <v>9582</v>
      </c>
      <c r="AH63" s="33">
        <v>0.6</v>
      </c>
      <c r="AI63" s="32">
        <v>14719</v>
      </c>
      <c r="AJ63" s="33">
        <v>1</v>
      </c>
      <c r="AK63" s="32">
        <v>21120</v>
      </c>
    </row>
    <row r="64" spans="1:37" ht="24" customHeight="1" thickBot="1" x14ac:dyDescent="0.3">
      <c r="A64" s="22" t="s">
        <v>283</v>
      </c>
      <c r="B64" s="23" t="s">
        <v>18</v>
      </c>
      <c r="C64" s="25" t="s">
        <v>31</v>
      </c>
      <c r="D64" s="23">
        <v>518132</v>
      </c>
      <c r="E64" s="23" t="s">
        <v>717</v>
      </c>
      <c r="F64" s="25" t="s">
        <v>520</v>
      </c>
      <c r="G64" s="24"/>
      <c r="H64" s="23" t="s">
        <v>372</v>
      </c>
      <c r="I64" s="28">
        <v>19200</v>
      </c>
      <c r="J64" s="29">
        <v>40674</v>
      </c>
      <c r="K64" s="25" t="s">
        <v>488</v>
      </c>
      <c r="L64" s="24"/>
      <c r="M64" s="25" t="s">
        <v>481</v>
      </c>
      <c r="N64" s="29">
        <v>47978</v>
      </c>
      <c r="O64" s="25">
        <v>0.36</v>
      </c>
      <c r="P64" s="25" t="s">
        <v>513</v>
      </c>
      <c r="Q64" s="23">
        <v>80</v>
      </c>
      <c r="R64" s="23">
        <v>240</v>
      </c>
      <c r="S64" s="23">
        <v>19.2</v>
      </c>
      <c r="T64" s="23" t="s">
        <v>527</v>
      </c>
      <c r="U64" s="23">
        <v>1</v>
      </c>
      <c r="V64" s="23" t="s">
        <v>406</v>
      </c>
      <c r="W64" s="23" t="s">
        <v>422</v>
      </c>
      <c r="X64" s="23">
        <v>21170</v>
      </c>
      <c r="Y64" s="23">
        <v>20881</v>
      </c>
      <c r="Z64" s="23">
        <v>20307</v>
      </c>
      <c r="AA64" s="32">
        <v>21417</v>
      </c>
      <c r="AB64" s="32">
        <v>19693</v>
      </c>
      <c r="AC64" s="32">
        <v>25424</v>
      </c>
      <c r="AD64" s="32">
        <v>22592</v>
      </c>
      <c r="AE64" s="32">
        <v>11380</v>
      </c>
      <c r="AF64" s="32">
        <v>9808</v>
      </c>
      <c r="AG64" s="32">
        <v>14044</v>
      </c>
      <c r="AH64" s="33">
        <v>0.55000000000000004</v>
      </c>
      <c r="AI64" s="32">
        <v>12785</v>
      </c>
      <c r="AJ64" s="33">
        <v>0.56999999999999995</v>
      </c>
      <c r="AK64" s="32">
        <v>21120</v>
      </c>
    </row>
    <row r="65" spans="1:37" ht="24" customHeight="1" thickBot="1" x14ac:dyDescent="0.3">
      <c r="A65" s="22" t="s">
        <v>243</v>
      </c>
      <c r="B65" s="23" t="s">
        <v>244</v>
      </c>
      <c r="C65" s="25" t="s">
        <v>245</v>
      </c>
      <c r="D65" s="23">
        <v>690114</v>
      </c>
      <c r="E65" s="23" t="s">
        <v>718</v>
      </c>
      <c r="F65" s="25" t="s">
        <v>523</v>
      </c>
      <c r="G65" s="24"/>
      <c r="H65" s="23" t="s">
        <v>372</v>
      </c>
      <c r="I65" s="28">
        <v>19200</v>
      </c>
      <c r="J65" s="29">
        <v>41199</v>
      </c>
      <c r="K65" s="25" t="s">
        <v>488</v>
      </c>
      <c r="L65" s="24"/>
      <c r="M65" s="25" t="s">
        <v>483</v>
      </c>
      <c r="N65" s="29">
        <v>48229</v>
      </c>
      <c r="O65" s="25">
        <v>0.25900000000000001</v>
      </c>
      <c r="P65" s="25" t="s">
        <v>513</v>
      </c>
      <c r="Q65" s="23">
        <v>80</v>
      </c>
      <c r="R65" s="23">
        <v>240</v>
      </c>
      <c r="S65" s="23">
        <v>19.2</v>
      </c>
      <c r="T65" s="23" t="s">
        <v>527</v>
      </c>
      <c r="U65" s="23">
        <v>1</v>
      </c>
      <c r="V65" s="23" t="s">
        <v>418</v>
      </c>
      <c r="W65" s="23" t="s">
        <v>422</v>
      </c>
      <c r="X65" s="23">
        <v>21393</v>
      </c>
      <c r="Y65" s="23">
        <v>19866</v>
      </c>
      <c r="Z65" s="23">
        <v>20816</v>
      </c>
      <c r="AA65" s="32">
        <v>20892</v>
      </c>
      <c r="AB65" s="32">
        <v>20464</v>
      </c>
      <c r="AC65" s="32">
        <v>21068</v>
      </c>
      <c r="AD65" s="32">
        <v>20298</v>
      </c>
      <c r="AE65" s="32">
        <v>11250</v>
      </c>
      <c r="AF65" s="32">
        <v>6722</v>
      </c>
      <c r="AG65" s="32">
        <v>9817</v>
      </c>
      <c r="AH65" s="33">
        <v>0.47</v>
      </c>
      <c r="AI65" s="32">
        <v>13576</v>
      </c>
      <c r="AJ65" s="33">
        <v>0.67</v>
      </c>
      <c r="AK65" s="32">
        <v>22387</v>
      </c>
    </row>
    <row r="66" spans="1:37" ht="24" customHeight="1" thickBot="1" x14ac:dyDescent="0.3">
      <c r="A66" s="44" t="s">
        <v>49</v>
      </c>
      <c r="B66" s="23" t="s">
        <v>50</v>
      </c>
      <c r="C66" s="25" t="s">
        <v>51</v>
      </c>
      <c r="D66" s="24"/>
      <c r="E66" s="30"/>
      <c r="F66" s="25" t="s">
        <v>563</v>
      </c>
      <c r="G66" s="25" t="s">
        <v>584</v>
      </c>
      <c r="H66" s="23" t="s">
        <v>372</v>
      </c>
      <c r="I66" s="28">
        <v>19200</v>
      </c>
      <c r="J66" s="29">
        <v>41319</v>
      </c>
      <c r="K66" s="25" t="s">
        <v>581</v>
      </c>
      <c r="L66" s="24"/>
      <c r="M66" s="24"/>
      <c r="N66" s="24"/>
      <c r="O66" s="24"/>
      <c r="P66" s="24"/>
      <c r="Q66" s="23">
        <v>80</v>
      </c>
      <c r="R66" s="23">
        <v>240</v>
      </c>
      <c r="S66" s="23">
        <v>19.2</v>
      </c>
      <c r="T66" s="24"/>
      <c r="U66" s="23">
        <v>1</v>
      </c>
      <c r="V66" s="23" t="s">
        <v>406</v>
      </c>
      <c r="W66" s="23" t="s">
        <v>422</v>
      </c>
      <c r="X66" s="23">
        <v>28583</v>
      </c>
      <c r="Y66" s="23">
        <v>23030</v>
      </c>
      <c r="Z66" s="23">
        <v>26404</v>
      </c>
      <c r="AA66" s="32">
        <v>25865</v>
      </c>
      <c r="AB66" s="24"/>
      <c r="AC66" s="24"/>
      <c r="AD66" s="24"/>
      <c r="AE66" s="24"/>
      <c r="AF66" s="24"/>
      <c r="AG66" s="24"/>
      <c r="AH66" s="24"/>
      <c r="AI66" s="23">
        <v>0</v>
      </c>
      <c r="AJ66" s="23" t="e">
        <v>#DIV/0!</v>
      </c>
      <c r="AK66" s="32">
        <v>35405</v>
      </c>
    </row>
    <row r="67" spans="1:37" ht="24" customHeight="1" thickBot="1" x14ac:dyDescent="0.35">
      <c r="A67" s="22" t="s">
        <v>57</v>
      </c>
      <c r="B67" s="23" t="s">
        <v>58</v>
      </c>
      <c r="C67" s="25" t="s">
        <v>61</v>
      </c>
      <c r="D67" s="26">
        <v>631770</v>
      </c>
      <c r="E67" s="27" t="s">
        <v>668</v>
      </c>
      <c r="F67" s="25" t="s">
        <v>557</v>
      </c>
      <c r="G67" s="25" t="s">
        <v>584</v>
      </c>
      <c r="H67" s="23" t="s">
        <v>372</v>
      </c>
      <c r="I67" s="28">
        <v>19200</v>
      </c>
      <c r="J67" s="29">
        <v>40781</v>
      </c>
      <c r="K67" s="34">
        <v>45119</v>
      </c>
      <c r="L67" s="24"/>
      <c r="M67" s="25" t="s">
        <v>483</v>
      </c>
      <c r="N67" s="29">
        <v>48086</v>
      </c>
      <c r="O67" s="25">
        <v>0.33900000000000002</v>
      </c>
      <c r="P67" s="25" t="s">
        <v>513</v>
      </c>
      <c r="Q67" s="23">
        <v>80</v>
      </c>
      <c r="R67" s="23">
        <v>240</v>
      </c>
      <c r="S67" s="23">
        <v>19.2</v>
      </c>
      <c r="T67" s="23" t="s">
        <v>572</v>
      </c>
      <c r="U67" s="23">
        <v>1</v>
      </c>
      <c r="V67" s="23" t="s">
        <v>406</v>
      </c>
      <c r="W67" s="23" t="s">
        <v>422</v>
      </c>
      <c r="X67" s="23">
        <v>16243</v>
      </c>
      <c r="Y67" s="23">
        <v>18360</v>
      </c>
      <c r="Z67" s="23">
        <v>18884</v>
      </c>
      <c r="AA67" s="32">
        <v>18471</v>
      </c>
      <c r="AB67" s="32">
        <v>17009</v>
      </c>
      <c r="AC67" s="32">
        <v>17707</v>
      </c>
      <c r="AD67" s="32">
        <v>17071</v>
      </c>
      <c r="AE67" s="32">
        <v>10107</v>
      </c>
      <c r="AF67" s="24"/>
      <c r="AG67" s="32">
        <v>7601</v>
      </c>
      <c r="AH67" s="33">
        <v>0.43</v>
      </c>
      <c r="AI67" s="32">
        <v>17071</v>
      </c>
      <c r="AJ67" s="33">
        <v>1</v>
      </c>
      <c r="AK67" s="32">
        <v>21888</v>
      </c>
    </row>
    <row r="68" spans="1:37" ht="24" customHeight="1" thickBot="1" x14ac:dyDescent="0.35">
      <c r="A68" s="22" t="s">
        <v>29</v>
      </c>
      <c r="B68" s="23" t="s">
        <v>30</v>
      </c>
      <c r="C68" s="25" t="s">
        <v>31</v>
      </c>
      <c r="D68" s="55">
        <v>684668</v>
      </c>
      <c r="E68" s="27" t="s">
        <v>670</v>
      </c>
      <c r="F68" s="25" t="s">
        <v>523</v>
      </c>
      <c r="G68" s="24"/>
      <c r="H68" s="23" t="s">
        <v>372</v>
      </c>
      <c r="I68" s="28">
        <v>19200</v>
      </c>
      <c r="J68" s="29">
        <v>40924</v>
      </c>
      <c r="K68" s="25" t="s">
        <v>488</v>
      </c>
      <c r="L68" s="24"/>
      <c r="M68" s="25" t="s">
        <v>483</v>
      </c>
      <c r="N68" s="29">
        <v>48209</v>
      </c>
      <c r="O68" s="25">
        <v>0.28100000000000003</v>
      </c>
      <c r="P68" s="51" t="s">
        <v>513</v>
      </c>
      <c r="Q68" s="23">
        <v>80</v>
      </c>
      <c r="R68" s="23">
        <v>240</v>
      </c>
      <c r="S68" s="23">
        <v>19.2</v>
      </c>
      <c r="T68" s="31" t="s">
        <v>527</v>
      </c>
      <c r="U68" s="23">
        <v>1</v>
      </c>
      <c r="V68" s="23" t="s">
        <v>406</v>
      </c>
      <c r="W68" s="23" t="s">
        <v>422</v>
      </c>
      <c r="X68" s="23">
        <v>23122</v>
      </c>
      <c r="Y68" s="23">
        <v>21885</v>
      </c>
      <c r="Z68" s="23">
        <v>22849</v>
      </c>
      <c r="AA68" s="32">
        <v>22617</v>
      </c>
      <c r="AB68" s="32">
        <v>22980</v>
      </c>
      <c r="AC68" s="32">
        <v>17807</v>
      </c>
      <c r="AD68" s="32">
        <v>14628</v>
      </c>
      <c r="AE68" s="32">
        <v>5838</v>
      </c>
      <c r="AF68" s="24"/>
      <c r="AG68" s="32">
        <v>11968</v>
      </c>
      <c r="AH68" s="33">
        <v>0.67</v>
      </c>
      <c r="AI68" s="32">
        <v>14628</v>
      </c>
      <c r="AJ68" s="33">
        <v>1</v>
      </c>
      <c r="AK68" s="32">
        <v>22387</v>
      </c>
    </row>
    <row r="69" spans="1:37" ht="24" customHeight="1" thickBot="1" x14ac:dyDescent="0.3">
      <c r="A69" s="22" t="s">
        <v>218</v>
      </c>
      <c r="B69" s="23" t="s">
        <v>30</v>
      </c>
      <c r="C69" s="25" t="s">
        <v>137</v>
      </c>
      <c r="D69" s="23">
        <v>526387</v>
      </c>
      <c r="E69" s="23" t="s">
        <v>719</v>
      </c>
      <c r="F69" s="25" t="s">
        <v>523</v>
      </c>
      <c r="G69" s="25" t="s">
        <v>584</v>
      </c>
      <c r="H69" s="23" t="s">
        <v>372</v>
      </c>
      <c r="I69" s="28">
        <v>19200</v>
      </c>
      <c r="J69" s="29">
        <v>40693</v>
      </c>
      <c r="K69" s="34">
        <v>44914</v>
      </c>
      <c r="L69" s="24"/>
      <c r="M69" s="25" t="s">
        <v>481</v>
      </c>
      <c r="N69" s="29">
        <v>47998</v>
      </c>
      <c r="O69" s="25">
        <v>0.378</v>
      </c>
      <c r="P69" s="25" t="s">
        <v>513</v>
      </c>
      <c r="Q69" s="23">
        <v>80</v>
      </c>
      <c r="R69" s="23">
        <v>240</v>
      </c>
      <c r="S69" s="23">
        <v>19.2</v>
      </c>
      <c r="T69" s="23" t="s">
        <v>512</v>
      </c>
      <c r="U69" s="23">
        <v>1</v>
      </c>
      <c r="V69" s="23" t="s">
        <v>406</v>
      </c>
      <c r="W69" s="23" t="s">
        <v>422</v>
      </c>
      <c r="X69" s="23">
        <v>19333</v>
      </c>
      <c r="Y69" s="23">
        <v>18740</v>
      </c>
      <c r="Z69" s="23">
        <v>19044</v>
      </c>
      <c r="AA69" s="32">
        <v>18736</v>
      </c>
      <c r="AB69" s="32">
        <v>18558</v>
      </c>
      <c r="AC69" s="32">
        <v>18497</v>
      </c>
      <c r="AD69" s="32">
        <v>19402</v>
      </c>
      <c r="AE69" s="32">
        <v>14954</v>
      </c>
      <c r="AF69" s="32">
        <v>15711</v>
      </c>
      <c r="AG69" s="32">
        <v>3543</v>
      </c>
      <c r="AH69" s="33">
        <v>0.19</v>
      </c>
      <c r="AI69" s="32">
        <v>3691</v>
      </c>
      <c r="AJ69" s="33">
        <v>0.19</v>
      </c>
      <c r="AK69" s="32">
        <v>22387</v>
      </c>
    </row>
    <row r="70" spans="1:37" ht="24" customHeight="1" thickBot="1" x14ac:dyDescent="0.3">
      <c r="A70" s="22" t="s">
        <v>219</v>
      </c>
      <c r="B70" s="23" t="s">
        <v>13</v>
      </c>
      <c r="C70" s="25" t="s">
        <v>89</v>
      </c>
      <c r="D70" s="23">
        <v>659123</v>
      </c>
      <c r="E70" s="23" t="s">
        <v>720</v>
      </c>
      <c r="F70" s="25" t="s">
        <v>523</v>
      </c>
      <c r="G70" s="24"/>
      <c r="H70" s="23" t="s">
        <v>379</v>
      </c>
      <c r="I70" s="28">
        <v>19200</v>
      </c>
      <c r="J70" s="29">
        <v>40843</v>
      </c>
      <c r="K70" s="25" t="s">
        <v>488</v>
      </c>
      <c r="L70" s="24"/>
      <c r="M70" s="25" t="s">
        <v>483</v>
      </c>
      <c r="N70" s="29">
        <v>48147</v>
      </c>
      <c r="O70" s="25">
        <v>0.32600000000000001</v>
      </c>
      <c r="P70" s="25" t="s">
        <v>513</v>
      </c>
      <c r="Q70" s="23">
        <v>80</v>
      </c>
      <c r="R70" s="23">
        <v>240</v>
      </c>
      <c r="S70" s="23">
        <v>19.2</v>
      </c>
      <c r="T70" s="23" t="s">
        <v>527</v>
      </c>
      <c r="U70" s="23">
        <v>1</v>
      </c>
      <c r="V70" s="23" t="s">
        <v>406</v>
      </c>
      <c r="W70" s="23" t="s">
        <v>422</v>
      </c>
      <c r="X70" s="23">
        <v>22527</v>
      </c>
      <c r="Y70" s="23">
        <v>21743</v>
      </c>
      <c r="Z70" s="23">
        <v>22468</v>
      </c>
      <c r="AA70" s="32">
        <v>21822</v>
      </c>
      <c r="AB70" s="32">
        <v>20104</v>
      </c>
      <c r="AC70" s="32">
        <v>22889</v>
      </c>
      <c r="AD70" s="32">
        <v>28691</v>
      </c>
      <c r="AE70" s="32">
        <v>12000</v>
      </c>
      <c r="AF70" s="32">
        <v>9895</v>
      </c>
      <c r="AG70" s="32">
        <v>10890</v>
      </c>
      <c r="AH70" s="33">
        <v>0.48</v>
      </c>
      <c r="AI70" s="32">
        <v>18797</v>
      </c>
      <c r="AJ70" s="33">
        <v>0.66</v>
      </c>
      <c r="AK70" s="32">
        <v>22387</v>
      </c>
    </row>
    <row r="71" spans="1:37" ht="24" customHeight="1" thickBot="1" x14ac:dyDescent="0.3">
      <c r="A71" s="44" t="s">
        <v>227</v>
      </c>
      <c r="B71" s="23" t="s">
        <v>11</v>
      </c>
      <c r="C71" s="25" t="s">
        <v>28</v>
      </c>
      <c r="D71" s="23">
        <v>640684</v>
      </c>
      <c r="E71" s="30"/>
      <c r="F71" s="25" t="s">
        <v>523</v>
      </c>
      <c r="G71" s="24"/>
      <c r="H71" s="23" t="s">
        <v>372</v>
      </c>
      <c r="I71" s="28">
        <v>19200</v>
      </c>
      <c r="J71" s="29">
        <v>40801</v>
      </c>
      <c r="K71" s="25" t="s">
        <v>488</v>
      </c>
      <c r="L71" s="24"/>
      <c r="M71" s="25" t="s">
        <v>483</v>
      </c>
      <c r="N71" s="29">
        <v>48105</v>
      </c>
      <c r="O71" s="25">
        <v>0.34100000000000003</v>
      </c>
      <c r="P71" s="25" t="s">
        <v>513</v>
      </c>
      <c r="Q71" s="23">
        <v>80</v>
      </c>
      <c r="R71" s="23">
        <v>240</v>
      </c>
      <c r="S71" s="23">
        <v>19.2</v>
      </c>
      <c r="T71" s="23" t="s">
        <v>527</v>
      </c>
      <c r="U71" s="23">
        <v>1</v>
      </c>
      <c r="V71" s="23" t="s">
        <v>406</v>
      </c>
      <c r="W71" s="23" t="s">
        <v>422</v>
      </c>
      <c r="X71" s="23">
        <v>22607</v>
      </c>
      <c r="Y71" s="23">
        <v>20890</v>
      </c>
      <c r="Z71" s="23">
        <v>22897</v>
      </c>
      <c r="AA71" s="32">
        <v>22516</v>
      </c>
      <c r="AB71" s="32">
        <v>19917</v>
      </c>
      <c r="AC71" s="32">
        <v>22686</v>
      </c>
      <c r="AD71" s="32">
        <v>22276</v>
      </c>
      <c r="AE71" s="53"/>
      <c r="AF71" s="53"/>
      <c r="AG71" s="53"/>
      <c r="AH71" s="53"/>
      <c r="AI71" s="32">
        <v>22276</v>
      </c>
      <c r="AJ71" s="33">
        <v>1</v>
      </c>
      <c r="AK71" s="32">
        <v>22387</v>
      </c>
    </row>
    <row r="72" spans="1:37" ht="24" customHeight="1" thickBot="1" x14ac:dyDescent="0.3">
      <c r="A72" s="22" t="s">
        <v>67</v>
      </c>
      <c r="B72" s="23" t="s">
        <v>68</v>
      </c>
      <c r="C72" s="25" t="s">
        <v>69</v>
      </c>
      <c r="D72" s="23">
        <v>678786</v>
      </c>
      <c r="E72" s="23" t="s">
        <v>721</v>
      </c>
      <c r="F72" s="25" t="s">
        <v>523</v>
      </c>
      <c r="G72" s="24"/>
      <c r="H72" s="23" t="s">
        <v>372</v>
      </c>
      <c r="I72" s="28">
        <v>19200</v>
      </c>
      <c r="J72" s="29">
        <v>40896</v>
      </c>
      <c r="K72" s="25" t="s">
        <v>488</v>
      </c>
      <c r="L72" s="24"/>
      <c r="M72" s="25" t="s">
        <v>483</v>
      </c>
      <c r="N72" s="29">
        <v>48200</v>
      </c>
      <c r="O72" s="25">
        <v>0.26800000000000002</v>
      </c>
      <c r="P72" s="25" t="s">
        <v>513</v>
      </c>
      <c r="Q72" s="23">
        <v>80</v>
      </c>
      <c r="R72" s="23">
        <v>240</v>
      </c>
      <c r="S72" s="23">
        <v>19.2</v>
      </c>
      <c r="T72" s="23" t="s">
        <v>527</v>
      </c>
      <c r="U72" s="23">
        <v>1</v>
      </c>
      <c r="V72" s="23" t="s">
        <v>406</v>
      </c>
      <c r="W72" s="23" t="s">
        <v>422</v>
      </c>
      <c r="X72" s="23">
        <v>21921</v>
      </c>
      <c r="Y72" s="23">
        <v>20266</v>
      </c>
      <c r="Z72" s="23">
        <v>19975</v>
      </c>
      <c r="AA72" s="32">
        <v>19204</v>
      </c>
      <c r="AB72" s="32">
        <v>19063</v>
      </c>
      <c r="AC72" s="32">
        <v>19813</v>
      </c>
      <c r="AD72" s="32">
        <v>18686</v>
      </c>
      <c r="AE72" s="32">
        <v>14568</v>
      </c>
      <c r="AF72" s="32">
        <v>13936</v>
      </c>
      <c r="AG72" s="32">
        <v>5245</v>
      </c>
      <c r="AH72" s="33">
        <v>0.26</v>
      </c>
      <c r="AI72" s="32">
        <v>4750</v>
      </c>
      <c r="AJ72" s="33">
        <v>0.25</v>
      </c>
      <c r="AK72" s="32">
        <v>22464</v>
      </c>
    </row>
    <row r="73" spans="1:37" ht="24" customHeight="1" thickBot="1" x14ac:dyDescent="0.3">
      <c r="A73" s="22" t="s">
        <v>303</v>
      </c>
      <c r="B73" s="23" t="s">
        <v>46</v>
      </c>
      <c r="C73" s="25" t="s">
        <v>304</v>
      </c>
      <c r="D73" s="23">
        <v>636780</v>
      </c>
      <c r="E73" s="23" t="s">
        <v>722</v>
      </c>
      <c r="F73" s="25" t="s">
        <v>520</v>
      </c>
      <c r="G73" s="25" t="s">
        <v>584</v>
      </c>
      <c r="H73" s="23" t="s">
        <v>379</v>
      </c>
      <c r="I73" s="28">
        <v>19500</v>
      </c>
      <c r="J73" s="29">
        <v>40793</v>
      </c>
      <c r="K73" s="34">
        <v>44963</v>
      </c>
      <c r="L73" s="24"/>
      <c r="M73" s="25" t="s">
        <v>483</v>
      </c>
      <c r="N73" s="29">
        <v>48098</v>
      </c>
      <c r="O73" s="25">
        <v>0.32500000000000001</v>
      </c>
      <c r="P73" s="25" t="s">
        <v>514</v>
      </c>
      <c r="Q73" s="23">
        <v>60</v>
      </c>
      <c r="R73" s="23">
        <v>325</v>
      </c>
      <c r="S73" s="23">
        <v>19.5</v>
      </c>
      <c r="T73" s="23" t="s">
        <v>511</v>
      </c>
      <c r="U73" s="23">
        <v>1</v>
      </c>
      <c r="V73" s="23" t="s">
        <v>406</v>
      </c>
      <c r="W73" s="23" t="s">
        <v>422</v>
      </c>
      <c r="X73" s="23">
        <v>18591</v>
      </c>
      <c r="Y73" s="23">
        <v>17049</v>
      </c>
      <c r="Z73" s="23">
        <v>15094</v>
      </c>
      <c r="AA73" s="32">
        <v>8720</v>
      </c>
      <c r="AB73" s="32">
        <v>18273</v>
      </c>
      <c r="AC73" s="32">
        <v>18216</v>
      </c>
      <c r="AD73" s="32">
        <v>16054</v>
      </c>
      <c r="AE73" s="32">
        <v>11261</v>
      </c>
      <c r="AF73" s="32">
        <v>10651</v>
      </c>
      <c r="AG73" s="32">
        <v>6955</v>
      </c>
      <c r="AH73" s="33">
        <v>0.38</v>
      </c>
      <c r="AI73" s="32">
        <v>5403</v>
      </c>
      <c r="AJ73" s="33">
        <v>0.34</v>
      </c>
      <c r="AK73" s="32">
        <v>19500</v>
      </c>
    </row>
    <row r="74" spans="1:37" ht="24" customHeight="1" thickBot="1" x14ac:dyDescent="0.3">
      <c r="A74" s="22" t="s">
        <v>348</v>
      </c>
      <c r="B74" s="23" t="s">
        <v>132</v>
      </c>
      <c r="C74" s="25" t="s">
        <v>349</v>
      </c>
      <c r="D74" s="23">
        <v>273536</v>
      </c>
      <c r="E74" s="23" t="s">
        <v>723</v>
      </c>
      <c r="F74" s="25" t="s">
        <v>561</v>
      </c>
      <c r="G74" s="25" t="s">
        <v>584</v>
      </c>
      <c r="H74" s="23" t="s">
        <v>372</v>
      </c>
      <c r="I74" s="28">
        <v>11520</v>
      </c>
      <c r="J74" s="29">
        <v>41043</v>
      </c>
      <c r="K74" s="34">
        <v>45250</v>
      </c>
      <c r="L74" s="24"/>
      <c r="M74" s="25" t="s">
        <v>483</v>
      </c>
      <c r="N74" s="29">
        <v>48347</v>
      </c>
      <c r="O74" s="25">
        <v>0.247</v>
      </c>
      <c r="P74" s="25" t="s">
        <v>724</v>
      </c>
      <c r="Q74" s="23">
        <v>80</v>
      </c>
      <c r="R74" s="23">
        <v>144</v>
      </c>
      <c r="S74" s="23">
        <v>11.52</v>
      </c>
      <c r="T74" s="23" t="s">
        <v>725</v>
      </c>
      <c r="U74" s="23">
        <v>1</v>
      </c>
      <c r="V74" s="23" t="s">
        <v>406</v>
      </c>
      <c r="W74" s="23" t="s">
        <v>422</v>
      </c>
      <c r="X74" s="23">
        <v>16547</v>
      </c>
      <c r="Y74" s="23">
        <v>16137</v>
      </c>
      <c r="Z74" s="23">
        <v>15116</v>
      </c>
      <c r="AA74" s="32">
        <v>15747</v>
      </c>
      <c r="AB74" s="53"/>
      <c r="AC74" s="32">
        <v>21189</v>
      </c>
      <c r="AD74" s="32">
        <v>21042</v>
      </c>
      <c r="AE74" s="32">
        <v>18234</v>
      </c>
      <c r="AF74" s="32">
        <v>18155</v>
      </c>
      <c r="AG74" s="32">
        <v>2955</v>
      </c>
      <c r="AH74" s="33">
        <v>0.14000000000000001</v>
      </c>
      <c r="AI74" s="32">
        <v>2887</v>
      </c>
      <c r="AJ74" s="33">
        <v>0.14000000000000001</v>
      </c>
      <c r="AK74" s="32">
        <v>13179</v>
      </c>
    </row>
    <row r="75" spans="1:37" ht="24" customHeight="1" thickBot="1" x14ac:dyDescent="0.3">
      <c r="A75" s="22" t="s">
        <v>20</v>
      </c>
      <c r="B75" s="23" t="s">
        <v>21</v>
      </c>
      <c r="C75" s="25" t="s">
        <v>22</v>
      </c>
      <c r="D75" s="23">
        <v>678111</v>
      </c>
      <c r="E75" s="23" t="s">
        <v>726</v>
      </c>
      <c r="F75" s="25" t="s">
        <v>520</v>
      </c>
      <c r="G75" s="25" t="s">
        <v>584</v>
      </c>
      <c r="H75" s="23" t="s">
        <v>372</v>
      </c>
      <c r="I75" s="28">
        <v>19200</v>
      </c>
      <c r="J75" s="29">
        <v>40892</v>
      </c>
      <c r="K75" s="34">
        <v>45092</v>
      </c>
      <c r="L75" s="24"/>
      <c r="M75" s="25" t="s">
        <v>483</v>
      </c>
      <c r="N75" s="29">
        <v>48197</v>
      </c>
      <c r="O75" s="25">
        <v>0.28100000000000003</v>
      </c>
      <c r="P75" s="25" t="s">
        <v>513</v>
      </c>
      <c r="Q75" s="23">
        <v>80</v>
      </c>
      <c r="R75" s="23">
        <v>240</v>
      </c>
      <c r="S75" s="23">
        <v>19.2</v>
      </c>
      <c r="T75" s="23" t="s">
        <v>492</v>
      </c>
      <c r="U75" s="23">
        <v>2</v>
      </c>
      <c r="V75" s="23" t="s">
        <v>410</v>
      </c>
      <c r="W75" s="23" t="s">
        <v>422</v>
      </c>
      <c r="X75" s="23">
        <v>22885</v>
      </c>
      <c r="Y75" s="23">
        <v>24689</v>
      </c>
      <c r="Z75" s="23">
        <v>24104</v>
      </c>
      <c r="AA75" s="32">
        <v>24715</v>
      </c>
      <c r="AB75" s="32">
        <v>23265</v>
      </c>
      <c r="AC75" s="32">
        <v>22553</v>
      </c>
      <c r="AD75" s="32">
        <v>13825</v>
      </c>
      <c r="AE75" s="32">
        <v>8577</v>
      </c>
      <c r="AF75" s="32">
        <v>3601</v>
      </c>
      <c r="AG75" s="32">
        <v>13977</v>
      </c>
      <c r="AH75" s="33">
        <v>0.62</v>
      </c>
      <c r="AI75" s="32">
        <v>10224</v>
      </c>
      <c r="AJ75" s="33">
        <v>0.74</v>
      </c>
      <c r="AK75" s="32">
        <v>21120</v>
      </c>
    </row>
    <row r="76" spans="1:37" ht="24" customHeight="1" thickBot="1" x14ac:dyDescent="0.3">
      <c r="A76" s="22" t="s">
        <v>20</v>
      </c>
      <c r="B76" s="23" t="s">
        <v>21</v>
      </c>
      <c r="C76" s="25" t="s">
        <v>23</v>
      </c>
      <c r="D76" s="23">
        <v>678185</v>
      </c>
      <c r="E76" s="23" t="s">
        <v>727</v>
      </c>
      <c r="F76" s="25" t="s">
        <v>520</v>
      </c>
      <c r="G76" s="25" t="s">
        <v>584</v>
      </c>
      <c r="H76" s="23" t="s">
        <v>372</v>
      </c>
      <c r="I76" s="28">
        <v>19200</v>
      </c>
      <c r="J76" s="29">
        <v>40892</v>
      </c>
      <c r="K76" s="34">
        <v>45092</v>
      </c>
      <c r="L76" s="24"/>
      <c r="M76" s="25" t="s">
        <v>483</v>
      </c>
      <c r="N76" s="29">
        <v>48197</v>
      </c>
      <c r="O76" s="25">
        <v>0.28100000000000003</v>
      </c>
      <c r="P76" s="25" t="s">
        <v>513</v>
      </c>
      <c r="Q76" s="23">
        <v>80</v>
      </c>
      <c r="R76" s="23">
        <v>240</v>
      </c>
      <c r="S76" s="23">
        <v>19.2</v>
      </c>
      <c r="T76" s="23" t="s">
        <v>512</v>
      </c>
      <c r="U76" s="23">
        <v>1</v>
      </c>
      <c r="V76" s="23" t="s">
        <v>406</v>
      </c>
      <c r="W76" s="23" t="s">
        <v>422</v>
      </c>
      <c r="X76" s="23">
        <v>26463</v>
      </c>
      <c r="Y76" s="23">
        <v>23728</v>
      </c>
      <c r="Z76" s="23">
        <v>23922</v>
      </c>
      <c r="AA76" s="32">
        <v>21870</v>
      </c>
      <c r="AB76" s="32">
        <v>18650</v>
      </c>
      <c r="AC76" s="32">
        <v>15737</v>
      </c>
      <c r="AD76" s="32">
        <v>12996</v>
      </c>
      <c r="AE76" s="32">
        <v>1104</v>
      </c>
      <c r="AF76" s="23">
        <v>382</v>
      </c>
      <c r="AG76" s="32">
        <v>14633</v>
      </c>
      <c r="AH76" s="33">
        <v>0.93</v>
      </c>
      <c r="AI76" s="32">
        <v>12614</v>
      </c>
      <c r="AJ76" s="33">
        <v>0.97</v>
      </c>
      <c r="AK76" s="32">
        <v>21120</v>
      </c>
    </row>
    <row r="77" spans="1:37" ht="24" customHeight="1" thickBot="1" x14ac:dyDescent="0.3">
      <c r="A77" s="22" t="s">
        <v>310</v>
      </c>
      <c r="B77" s="23" t="s">
        <v>39</v>
      </c>
      <c r="C77" s="25" t="s">
        <v>312</v>
      </c>
      <c r="D77" s="23">
        <v>634746</v>
      </c>
      <c r="E77" s="23" t="s">
        <v>613</v>
      </c>
      <c r="F77" s="25" t="s">
        <v>520</v>
      </c>
      <c r="G77" s="25" t="s">
        <v>584</v>
      </c>
      <c r="H77" s="23" t="s">
        <v>372</v>
      </c>
      <c r="I77" s="28">
        <v>19200</v>
      </c>
      <c r="J77" s="29">
        <v>40785</v>
      </c>
      <c r="K77" s="34">
        <v>45146</v>
      </c>
      <c r="L77" s="24"/>
      <c r="M77" s="25" t="s">
        <v>483</v>
      </c>
      <c r="N77" s="29">
        <v>48089</v>
      </c>
      <c r="O77" s="25">
        <v>0.33900000000000002</v>
      </c>
      <c r="P77" s="25" t="s">
        <v>513</v>
      </c>
      <c r="Q77" s="23">
        <v>80</v>
      </c>
      <c r="R77" s="23">
        <v>240</v>
      </c>
      <c r="S77" s="23">
        <v>19.2</v>
      </c>
      <c r="T77" s="23" t="s">
        <v>527</v>
      </c>
      <c r="U77" s="23">
        <v>1</v>
      </c>
      <c r="V77" s="23" t="s">
        <v>406</v>
      </c>
      <c r="W77" s="23" t="s">
        <v>422</v>
      </c>
      <c r="X77" s="23">
        <v>22006</v>
      </c>
      <c r="Y77" s="23">
        <v>20574</v>
      </c>
      <c r="Z77" s="23">
        <v>19918</v>
      </c>
      <c r="AA77" s="32">
        <v>21707</v>
      </c>
      <c r="AB77" s="32">
        <v>21355</v>
      </c>
      <c r="AC77" s="32">
        <v>18231</v>
      </c>
      <c r="AD77" s="32">
        <v>20446</v>
      </c>
      <c r="AE77" s="32">
        <v>8703</v>
      </c>
      <c r="AF77" s="32">
        <v>7994</v>
      </c>
      <c r="AG77" s="32">
        <v>9527</v>
      </c>
      <c r="AH77" s="33">
        <v>0.52</v>
      </c>
      <c r="AI77" s="32">
        <v>12452</v>
      </c>
      <c r="AJ77" s="33">
        <v>0.61</v>
      </c>
      <c r="AK77" s="32">
        <v>21120</v>
      </c>
    </row>
    <row r="78" spans="1:37" ht="24" customHeight="1" thickBot="1" x14ac:dyDescent="0.3">
      <c r="A78" s="22" t="s">
        <v>210</v>
      </c>
      <c r="B78" s="23" t="s">
        <v>48</v>
      </c>
      <c r="C78" s="25" t="s">
        <v>211</v>
      </c>
      <c r="D78" s="23">
        <v>687910</v>
      </c>
      <c r="E78" s="23" t="s">
        <v>728</v>
      </c>
      <c r="F78" s="25" t="s">
        <v>520</v>
      </c>
      <c r="G78" s="25" t="s">
        <v>584</v>
      </c>
      <c r="H78" s="23" t="s">
        <v>372</v>
      </c>
      <c r="I78" s="28">
        <v>19200</v>
      </c>
      <c r="J78" s="29">
        <v>40904</v>
      </c>
      <c r="K78" s="34">
        <v>45349</v>
      </c>
      <c r="L78" s="24"/>
      <c r="M78" s="25" t="s">
        <v>483</v>
      </c>
      <c r="N78" s="29">
        <v>48208</v>
      </c>
      <c r="O78" s="25">
        <v>0.26800000000000002</v>
      </c>
      <c r="P78" s="25" t="s">
        <v>513</v>
      </c>
      <c r="Q78" s="23">
        <v>80</v>
      </c>
      <c r="R78" s="23">
        <v>240</v>
      </c>
      <c r="S78" s="23">
        <v>19.2</v>
      </c>
      <c r="T78" s="23" t="s">
        <v>527</v>
      </c>
      <c r="U78" s="23">
        <v>1</v>
      </c>
      <c r="V78" s="23" t="s">
        <v>406</v>
      </c>
      <c r="W78" s="23" t="s">
        <v>422</v>
      </c>
      <c r="X78" s="23">
        <v>22360</v>
      </c>
      <c r="Y78" s="23">
        <v>22652</v>
      </c>
      <c r="Z78" s="23">
        <v>21678</v>
      </c>
      <c r="AA78" s="32">
        <v>22820</v>
      </c>
      <c r="AB78" s="32">
        <v>22448</v>
      </c>
      <c r="AC78" s="32">
        <v>23292</v>
      </c>
      <c r="AD78" s="32">
        <v>21814</v>
      </c>
      <c r="AE78" s="32">
        <v>9816</v>
      </c>
      <c r="AF78" s="32">
        <v>10189</v>
      </c>
      <c r="AG78" s="32">
        <v>9816</v>
      </c>
      <c r="AH78" s="33">
        <v>0.42</v>
      </c>
      <c r="AI78" s="32">
        <v>11625</v>
      </c>
      <c r="AJ78" s="33">
        <v>0.53</v>
      </c>
      <c r="AK78" s="32">
        <v>21120</v>
      </c>
    </row>
    <row r="79" spans="1:37" ht="24" customHeight="1" thickBot="1" x14ac:dyDescent="0.3">
      <c r="A79" s="22" t="s">
        <v>204</v>
      </c>
      <c r="B79" s="23" t="s">
        <v>91</v>
      </c>
      <c r="C79" s="25" t="s">
        <v>205</v>
      </c>
      <c r="D79" s="23">
        <v>637732</v>
      </c>
      <c r="E79" s="23" t="s">
        <v>729</v>
      </c>
      <c r="F79" s="25" t="s">
        <v>520</v>
      </c>
      <c r="G79" s="25" t="s">
        <v>584</v>
      </c>
      <c r="H79" s="23" t="s">
        <v>372</v>
      </c>
      <c r="I79" s="28">
        <v>19500</v>
      </c>
      <c r="J79" s="29">
        <v>40800</v>
      </c>
      <c r="K79" s="34">
        <v>44986</v>
      </c>
      <c r="L79" s="24"/>
      <c r="M79" s="25" t="s">
        <v>483</v>
      </c>
      <c r="N79" s="29">
        <v>48105</v>
      </c>
      <c r="O79" s="25">
        <v>0.32500000000000001</v>
      </c>
      <c r="P79" s="25" t="s">
        <v>514</v>
      </c>
      <c r="Q79" s="23">
        <v>60</v>
      </c>
      <c r="R79" s="23">
        <v>325</v>
      </c>
      <c r="S79" s="23">
        <v>19.5</v>
      </c>
      <c r="T79" s="23" t="s">
        <v>511</v>
      </c>
      <c r="U79" s="23">
        <v>1</v>
      </c>
      <c r="V79" s="23" t="s">
        <v>406</v>
      </c>
      <c r="W79" s="23" t="s">
        <v>422</v>
      </c>
      <c r="X79" s="23">
        <v>18209</v>
      </c>
      <c r="Y79" s="23">
        <v>16357</v>
      </c>
      <c r="Z79" s="23">
        <v>3196</v>
      </c>
      <c r="AA79" s="32">
        <v>4936</v>
      </c>
      <c r="AB79" s="32">
        <v>19801</v>
      </c>
      <c r="AC79" s="32">
        <v>20214</v>
      </c>
      <c r="AD79" s="32">
        <v>1169</v>
      </c>
      <c r="AE79" s="32">
        <v>3744</v>
      </c>
      <c r="AF79" s="23">
        <v>24</v>
      </c>
      <c r="AG79" s="32">
        <v>16470</v>
      </c>
      <c r="AH79" s="33">
        <v>0.81</v>
      </c>
      <c r="AI79" s="32">
        <v>1145</v>
      </c>
      <c r="AJ79" s="33">
        <v>0.98</v>
      </c>
      <c r="AK79" s="32">
        <v>21450</v>
      </c>
    </row>
    <row r="80" spans="1:37" ht="24" customHeight="1" thickBot="1" x14ac:dyDescent="0.3">
      <c r="A80" s="22" t="s">
        <v>0</v>
      </c>
      <c r="B80" s="23" t="s">
        <v>1</v>
      </c>
      <c r="C80" s="25" t="s">
        <v>2</v>
      </c>
      <c r="D80" s="23">
        <v>677658</v>
      </c>
      <c r="E80" s="23" t="s">
        <v>730</v>
      </c>
      <c r="F80" s="25" t="s">
        <v>520</v>
      </c>
      <c r="G80" s="25" t="s">
        <v>584</v>
      </c>
      <c r="H80" s="23" t="s">
        <v>372</v>
      </c>
      <c r="I80" s="28">
        <v>19200</v>
      </c>
      <c r="J80" s="29">
        <v>40890</v>
      </c>
      <c r="K80" s="34">
        <v>44873</v>
      </c>
      <c r="L80" s="24"/>
      <c r="M80" s="25" t="s">
        <v>483</v>
      </c>
      <c r="N80" s="29">
        <v>48195</v>
      </c>
      <c r="O80" s="25">
        <v>0.26800000000000002</v>
      </c>
      <c r="P80" s="23" t="s">
        <v>513</v>
      </c>
      <c r="Q80" s="23">
        <v>80</v>
      </c>
      <c r="R80" s="23">
        <v>240</v>
      </c>
      <c r="S80" s="23">
        <v>19.2</v>
      </c>
      <c r="T80" s="23" t="s">
        <v>512</v>
      </c>
      <c r="U80" s="23">
        <v>1</v>
      </c>
      <c r="V80" s="23" t="s">
        <v>406</v>
      </c>
      <c r="W80" s="23" t="s">
        <v>422</v>
      </c>
      <c r="X80" s="23">
        <v>19386</v>
      </c>
      <c r="Y80" s="23">
        <v>12936</v>
      </c>
      <c r="Z80" s="23">
        <v>14795</v>
      </c>
      <c r="AA80" s="32">
        <v>22578</v>
      </c>
      <c r="AB80" s="53"/>
      <c r="AC80" s="53"/>
      <c r="AD80" s="53"/>
      <c r="AE80" s="53"/>
      <c r="AF80" s="53"/>
      <c r="AG80" s="53"/>
      <c r="AH80" s="53"/>
      <c r="AI80" s="23">
        <v>0</v>
      </c>
      <c r="AJ80" s="23" t="e">
        <v>#DIV/0!</v>
      </c>
      <c r="AK80" s="32">
        <v>21120</v>
      </c>
    </row>
    <row r="81" spans="1:37" ht="24" customHeight="1" thickBot="1" x14ac:dyDescent="0.3">
      <c r="A81" s="44" t="s">
        <v>77</v>
      </c>
      <c r="B81" s="23" t="s">
        <v>1</v>
      </c>
      <c r="C81" s="25" t="s">
        <v>22</v>
      </c>
      <c r="D81" s="23">
        <v>812734</v>
      </c>
      <c r="E81" s="30"/>
      <c r="F81" s="25" t="s">
        <v>520</v>
      </c>
      <c r="G81" s="25" t="s">
        <v>584</v>
      </c>
      <c r="H81" s="23" t="s">
        <v>372</v>
      </c>
      <c r="I81" s="28">
        <v>19200</v>
      </c>
      <c r="J81" s="29">
        <v>41362</v>
      </c>
      <c r="K81" s="34">
        <v>45092</v>
      </c>
      <c r="L81" s="24"/>
      <c r="M81" s="25" t="s">
        <v>483</v>
      </c>
      <c r="N81" s="29">
        <v>48667</v>
      </c>
      <c r="O81" s="25" t="s">
        <v>576</v>
      </c>
      <c r="P81" s="25" t="s">
        <v>513</v>
      </c>
      <c r="Q81" s="23">
        <v>80</v>
      </c>
      <c r="R81" s="23">
        <v>240</v>
      </c>
      <c r="S81" s="23">
        <v>19.2</v>
      </c>
      <c r="T81" s="23" t="s">
        <v>512</v>
      </c>
      <c r="U81" s="23">
        <v>1</v>
      </c>
      <c r="V81" s="23" t="s">
        <v>406</v>
      </c>
      <c r="W81" s="23" t="s">
        <v>422</v>
      </c>
      <c r="X81" s="23">
        <v>21849</v>
      </c>
      <c r="Y81" s="23">
        <v>20470</v>
      </c>
      <c r="Z81" s="23">
        <v>21023</v>
      </c>
      <c r="AA81" s="32">
        <v>21377</v>
      </c>
      <c r="AB81" s="53"/>
      <c r="AC81" s="53"/>
      <c r="AD81" s="32">
        <v>12970</v>
      </c>
      <c r="AE81" s="53"/>
      <c r="AF81" s="56"/>
      <c r="AG81" s="53"/>
      <c r="AH81" s="53"/>
      <c r="AI81" s="32">
        <v>12970</v>
      </c>
      <c r="AJ81" s="33">
        <v>1</v>
      </c>
      <c r="AK81" s="32">
        <v>21120</v>
      </c>
    </row>
    <row r="82" spans="1:37" ht="24" customHeight="1" thickBot="1" x14ac:dyDescent="0.3">
      <c r="A82" s="22" t="s">
        <v>156</v>
      </c>
      <c r="B82" s="23" t="s">
        <v>87</v>
      </c>
      <c r="C82" s="25" t="s">
        <v>731</v>
      </c>
      <c r="D82" s="23">
        <v>688448</v>
      </c>
      <c r="E82" s="23" t="s">
        <v>732</v>
      </c>
      <c r="F82" s="25" t="s">
        <v>559</v>
      </c>
      <c r="G82" s="25" t="s">
        <v>584</v>
      </c>
      <c r="H82" s="23" t="s">
        <v>379</v>
      </c>
      <c r="I82" s="28">
        <v>19320</v>
      </c>
      <c r="J82" s="29">
        <v>40905</v>
      </c>
      <c r="K82" s="34">
        <v>44978</v>
      </c>
      <c r="L82" s="24"/>
      <c r="M82" s="25" t="s">
        <v>483</v>
      </c>
      <c r="N82" s="29">
        <v>48209</v>
      </c>
      <c r="O82" s="25">
        <v>0.26800000000000002</v>
      </c>
      <c r="P82" s="25" t="s">
        <v>733</v>
      </c>
      <c r="Q82" s="23">
        <v>84</v>
      </c>
      <c r="R82" s="23">
        <v>230</v>
      </c>
      <c r="S82" s="23">
        <v>19.32</v>
      </c>
      <c r="T82" s="23" t="s">
        <v>572</v>
      </c>
      <c r="U82" s="23">
        <v>1</v>
      </c>
      <c r="V82" s="23" t="s">
        <v>406</v>
      </c>
      <c r="W82" s="23" t="s">
        <v>434</v>
      </c>
      <c r="X82" s="23">
        <v>26336</v>
      </c>
      <c r="Y82" s="23">
        <v>24865</v>
      </c>
      <c r="Z82" s="23">
        <v>25953</v>
      </c>
      <c r="AA82" s="32">
        <v>24923</v>
      </c>
      <c r="AB82" s="32">
        <v>25796</v>
      </c>
      <c r="AC82" s="32">
        <v>25931</v>
      </c>
      <c r="AD82" s="32">
        <v>13138</v>
      </c>
      <c r="AE82" s="32">
        <v>8148</v>
      </c>
      <c r="AF82" s="32">
        <v>1759</v>
      </c>
      <c r="AG82" s="32">
        <v>17783</v>
      </c>
      <c r="AH82" s="33">
        <v>0.69</v>
      </c>
      <c r="AI82" s="32">
        <v>11379</v>
      </c>
      <c r="AJ82" s="33">
        <v>0.87</v>
      </c>
      <c r="AK82" s="32">
        <v>23822</v>
      </c>
    </row>
    <row r="83" spans="1:37" ht="24" customHeight="1" thickBot="1" x14ac:dyDescent="0.3">
      <c r="A83" s="22" t="s">
        <v>289</v>
      </c>
      <c r="B83" s="23" t="s">
        <v>255</v>
      </c>
      <c r="C83" s="25" t="s">
        <v>291</v>
      </c>
      <c r="D83" s="23">
        <v>177975</v>
      </c>
      <c r="E83" s="23" t="s">
        <v>734</v>
      </c>
      <c r="F83" s="25" t="s">
        <v>558</v>
      </c>
      <c r="G83" s="24"/>
      <c r="H83" s="23" t="s">
        <v>379</v>
      </c>
      <c r="I83" s="28">
        <v>19320</v>
      </c>
      <c r="J83" s="29">
        <v>40492</v>
      </c>
      <c r="K83" s="25" t="s">
        <v>488</v>
      </c>
      <c r="L83" s="24"/>
      <c r="M83" s="25" t="s">
        <v>478</v>
      </c>
      <c r="N83" s="29">
        <v>47797</v>
      </c>
      <c r="O83" s="25">
        <v>0.46400000000000002</v>
      </c>
      <c r="P83" s="25" t="s">
        <v>735</v>
      </c>
      <c r="Q83" s="23">
        <v>84</v>
      </c>
      <c r="R83" s="23">
        <v>230</v>
      </c>
      <c r="S83" s="23">
        <v>19.32</v>
      </c>
      <c r="T83" s="23" t="s">
        <v>736</v>
      </c>
      <c r="U83" s="23">
        <v>3</v>
      </c>
      <c r="V83" s="23" t="s">
        <v>421</v>
      </c>
      <c r="W83" s="23" t="s">
        <v>434</v>
      </c>
      <c r="X83" s="23">
        <v>26992</v>
      </c>
      <c r="Y83" s="23">
        <v>23454</v>
      </c>
      <c r="Z83" s="23">
        <v>25793</v>
      </c>
      <c r="AA83" s="32">
        <v>26026</v>
      </c>
      <c r="AB83" s="32">
        <v>23975</v>
      </c>
      <c r="AC83" s="32">
        <v>25527</v>
      </c>
      <c r="AD83" s="32">
        <v>24717</v>
      </c>
      <c r="AE83" s="32">
        <v>24366</v>
      </c>
      <c r="AF83" s="32">
        <v>23515</v>
      </c>
      <c r="AG83" s="32">
        <v>1161</v>
      </c>
      <c r="AH83" s="33">
        <v>0.05</v>
      </c>
      <c r="AI83" s="32">
        <v>1203</v>
      </c>
      <c r="AJ83" s="33">
        <v>0.05</v>
      </c>
      <c r="AK83" s="32">
        <v>24459</v>
      </c>
    </row>
    <row r="84" spans="1:37" ht="24" customHeight="1" thickBot="1" x14ac:dyDescent="0.3">
      <c r="A84" s="22" t="s">
        <v>289</v>
      </c>
      <c r="B84" s="23" t="s">
        <v>255</v>
      </c>
      <c r="C84" s="25" t="s">
        <v>292</v>
      </c>
      <c r="D84" s="23">
        <v>177981</v>
      </c>
      <c r="E84" s="23" t="s">
        <v>737</v>
      </c>
      <c r="F84" s="25" t="s">
        <v>558</v>
      </c>
      <c r="G84" s="24"/>
      <c r="H84" s="23" t="s">
        <v>379</v>
      </c>
      <c r="I84" s="28">
        <v>19320</v>
      </c>
      <c r="J84" s="29">
        <v>40492</v>
      </c>
      <c r="K84" s="25" t="s">
        <v>488</v>
      </c>
      <c r="L84" s="24"/>
      <c r="M84" s="25" t="s">
        <v>478</v>
      </c>
      <c r="N84" s="29">
        <v>47797</v>
      </c>
      <c r="O84" s="25">
        <v>0.46400000000000002</v>
      </c>
      <c r="P84" s="25" t="s">
        <v>735</v>
      </c>
      <c r="Q84" s="23">
        <v>84</v>
      </c>
      <c r="R84" s="23">
        <v>230</v>
      </c>
      <c r="S84" s="23">
        <v>19.32</v>
      </c>
      <c r="T84" s="23" t="s">
        <v>736</v>
      </c>
      <c r="U84" s="23">
        <v>3</v>
      </c>
      <c r="V84" s="23" t="s">
        <v>421</v>
      </c>
      <c r="W84" s="23" t="s">
        <v>434</v>
      </c>
      <c r="X84" s="23">
        <v>26992</v>
      </c>
      <c r="Y84" s="23">
        <v>23454</v>
      </c>
      <c r="Z84" s="23">
        <v>25793</v>
      </c>
      <c r="AA84" s="32">
        <v>26026</v>
      </c>
      <c r="AB84" s="32">
        <v>21210</v>
      </c>
      <c r="AC84" s="32">
        <v>24823</v>
      </c>
      <c r="AD84" s="32">
        <v>24231</v>
      </c>
      <c r="AE84" s="32">
        <v>24751</v>
      </c>
      <c r="AF84" s="32">
        <v>24215</v>
      </c>
      <c r="AG84" s="23">
        <v>72</v>
      </c>
      <c r="AH84" s="33">
        <v>0</v>
      </c>
      <c r="AI84" s="23">
        <v>17</v>
      </c>
      <c r="AJ84" s="33">
        <v>0</v>
      </c>
      <c r="AK84" s="32">
        <v>24459</v>
      </c>
    </row>
    <row r="85" spans="1:37" ht="24" customHeight="1" thickBot="1" x14ac:dyDescent="0.3">
      <c r="A85" s="22" t="s">
        <v>289</v>
      </c>
      <c r="B85" s="23" t="s">
        <v>255</v>
      </c>
      <c r="C85" s="25" t="s">
        <v>89</v>
      </c>
      <c r="D85" s="23">
        <v>177993</v>
      </c>
      <c r="E85" s="23" t="s">
        <v>738</v>
      </c>
      <c r="F85" s="25" t="s">
        <v>558</v>
      </c>
      <c r="G85" s="24"/>
      <c r="H85" s="23" t="s">
        <v>379</v>
      </c>
      <c r="I85" s="28">
        <v>19320</v>
      </c>
      <c r="J85" s="29">
        <v>40492</v>
      </c>
      <c r="K85" s="25" t="s">
        <v>488</v>
      </c>
      <c r="L85" s="24"/>
      <c r="M85" s="25" t="s">
        <v>478</v>
      </c>
      <c r="N85" s="29">
        <v>47798</v>
      </c>
      <c r="O85" s="25">
        <v>0.46400000000000002</v>
      </c>
      <c r="P85" s="25" t="s">
        <v>614</v>
      </c>
      <c r="Q85" s="23">
        <v>84</v>
      </c>
      <c r="R85" s="23">
        <v>230</v>
      </c>
      <c r="S85" s="23">
        <v>19.32</v>
      </c>
      <c r="T85" s="23" t="s">
        <v>739</v>
      </c>
      <c r="U85" s="23">
        <v>1</v>
      </c>
      <c r="V85" s="23" t="s">
        <v>406</v>
      </c>
      <c r="W85" s="23" t="s">
        <v>434</v>
      </c>
      <c r="X85" s="23">
        <v>28733</v>
      </c>
      <c r="Y85" s="23">
        <v>11461</v>
      </c>
      <c r="Z85" s="23">
        <v>0</v>
      </c>
      <c r="AA85" s="32">
        <v>27000</v>
      </c>
      <c r="AB85" s="32">
        <v>16304</v>
      </c>
      <c r="AC85" s="32">
        <v>23234</v>
      </c>
      <c r="AD85" s="32">
        <v>27503</v>
      </c>
      <c r="AE85" s="32">
        <v>21850</v>
      </c>
      <c r="AF85" s="32">
        <v>24034</v>
      </c>
      <c r="AG85" s="32">
        <v>1385</v>
      </c>
      <c r="AH85" s="33">
        <v>0.06</v>
      </c>
      <c r="AI85" s="32">
        <v>3469</v>
      </c>
      <c r="AJ85" s="33">
        <v>0.13</v>
      </c>
      <c r="AK85" s="32">
        <v>24459</v>
      </c>
    </row>
    <row r="86" spans="1:37" ht="24" customHeight="1" thickBot="1" x14ac:dyDescent="0.3">
      <c r="A86" s="22" t="s">
        <v>333</v>
      </c>
      <c r="B86" s="23" t="s">
        <v>144</v>
      </c>
      <c r="C86" s="25" t="s">
        <v>335</v>
      </c>
      <c r="D86" s="23">
        <v>91436</v>
      </c>
      <c r="E86" s="23" t="s">
        <v>740</v>
      </c>
      <c r="F86" s="25" t="s">
        <v>523</v>
      </c>
      <c r="G86" s="24"/>
      <c r="H86" s="23" t="s">
        <v>379</v>
      </c>
      <c r="I86" s="28">
        <v>19320</v>
      </c>
      <c r="J86" s="29">
        <v>40805</v>
      </c>
      <c r="K86" s="25" t="s">
        <v>488</v>
      </c>
      <c r="L86" s="24"/>
      <c r="M86" s="25" t="s">
        <v>483</v>
      </c>
      <c r="N86" s="29">
        <v>48109</v>
      </c>
      <c r="O86" s="25">
        <v>0.34100000000000003</v>
      </c>
      <c r="P86" s="25" t="s">
        <v>500</v>
      </c>
      <c r="Q86" s="23">
        <v>84</v>
      </c>
      <c r="R86" s="23">
        <v>230</v>
      </c>
      <c r="S86" s="23">
        <v>19.32</v>
      </c>
      <c r="T86" s="23" t="s">
        <v>741</v>
      </c>
      <c r="U86" s="23">
        <v>3</v>
      </c>
      <c r="V86" s="23" t="s">
        <v>406</v>
      </c>
      <c r="W86" s="23" t="s">
        <v>434</v>
      </c>
      <c r="X86" s="23">
        <v>22116</v>
      </c>
      <c r="Y86" s="23">
        <v>21308</v>
      </c>
      <c r="Z86" s="23">
        <v>22081</v>
      </c>
      <c r="AA86" s="32">
        <v>21184</v>
      </c>
      <c r="AB86" s="32">
        <v>18618</v>
      </c>
      <c r="AC86" s="32">
        <v>17797</v>
      </c>
      <c r="AD86" s="32">
        <v>16339</v>
      </c>
      <c r="AE86" s="32">
        <v>8071</v>
      </c>
      <c r="AF86" s="32">
        <v>7248</v>
      </c>
      <c r="AG86" s="32">
        <v>9726</v>
      </c>
      <c r="AH86" s="33">
        <v>0.55000000000000004</v>
      </c>
      <c r="AI86" s="32">
        <v>9091</v>
      </c>
      <c r="AJ86" s="33">
        <v>0.56000000000000005</v>
      </c>
      <c r="AK86" s="32">
        <v>22527</v>
      </c>
    </row>
    <row r="87" spans="1:37" ht="24" customHeight="1" thickBot="1" x14ac:dyDescent="0.3">
      <c r="A87" s="22" t="s">
        <v>159</v>
      </c>
      <c r="B87" s="23" t="s">
        <v>58</v>
      </c>
      <c r="C87" s="25" t="s">
        <v>160</v>
      </c>
      <c r="D87" s="23">
        <v>783168</v>
      </c>
      <c r="E87" s="23" t="s">
        <v>742</v>
      </c>
      <c r="F87" s="25" t="s">
        <v>557</v>
      </c>
      <c r="G87" s="25" t="s">
        <v>584</v>
      </c>
      <c r="H87" s="23" t="s">
        <v>379</v>
      </c>
      <c r="I87" s="28">
        <v>19320</v>
      </c>
      <c r="J87" s="29">
        <v>41089</v>
      </c>
      <c r="K87" s="34">
        <v>45119</v>
      </c>
      <c r="L87" s="24"/>
      <c r="M87" s="25" t="s">
        <v>483</v>
      </c>
      <c r="N87" s="29">
        <v>48394</v>
      </c>
      <c r="O87" s="25">
        <v>0.247</v>
      </c>
      <c r="P87" s="23" t="s">
        <v>495</v>
      </c>
      <c r="Q87" s="23">
        <v>84</v>
      </c>
      <c r="R87" s="23">
        <v>230</v>
      </c>
      <c r="S87" s="23">
        <v>19.32</v>
      </c>
      <c r="T87" s="23" t="s">
        <v>512</v>
      </c>
      <c r="U87" s="23">
        <v>1</v>
      </c>
      <c r="V87" s="23" t="s">
        <v>406</v>
      </c>
      <c r="W87" s="23" t="s">
        <v>434</v>
      </c>
      <c r="X87" s="23">
        <v>26707</v>
      </c>
      <c r="Y87" s="23">
        <v>22502</v>
      </c>
      <c r="Z87" s="23">
        <v>26670</v>
      </c>
      <c r="AA87" s="32">
        <v>26143</v>
      </c>
      <c r="AB87" s="32">
        <v>25872</v>
      </c>
      <c r="AC87" s="32">
        <v>26130</v>
      </c>
      <c r="AD87" s="53"/>
      <c r="AE87" s="32">
        <v>9641</v>
      </c>
      <c r="AF87" s="53"/>
      <c r="AG87" s="32">
        <v>16490</v>
      </c>
      <c r="AH87" s="33">
        <v>0.63</v>
      </c>
      <c r="AI87" s="23">
        <v>0</v>
      </c>
      <c r="AJ87" s="23" t="e">
        <v>#DIV/0!</v>
      </c>
      <c r="AK87" s="32">
        <v>22025</v>
      </c>
    </row>
    <row r="88" spans="1:37" ht="24" customHeight="1" thickBot="1" x14ac:dyDescent="0.3">
      <c r="A88" s="22" t="s">
        <v>301</v>
      </c>
      <c r="B88" s="23" t="s">
        <v>58</v>
      </c>
      <c r="C88" s="25" t="s">
        <v>302</v>
      </c>
      <c r="D88" s="23">
        <v>736143</v>
      </c>
      <c r="E88" s="23" t="s">
        <v>743</v>
      </c>
      <c r="F88" s="25" t="s">
        <v>557</v>
      </c>
      <c r="G88" s="25" t="s">
        <v>584</v>
      </c>
      <c r="H88" s="23" t="s">
        <v>379</v>
      </c>
      <c r="I88" s="28">
        <v>19320</v>
      </c>
      <c r="J88" s="29">
        <v>41079</v>
      </c>
      <c r="K88" s="34">
        <v>45120</v>
      </c>
      <c r="L88" s="25" t="s">
        <v>579</v>
      </c>
      <c r="M88" s="25" t="s">
        <v>483</v>
      </c>
      <c r="N88" s="29">
        <v>48384</v>
      </c>
      <c r="O88" s="25">
        <v>0.247</v>
      </c>
      <c r="P88" s="23" t="s">
        <v>495</v>
      </c>
      <c r="Q88" s="23">
        <v>84</v>
      </c>
      <c r="R88" s="23">
        <v>230</v>
      </c>
      <c r="S88" s="23">
        <v>19.32</v>
      </c>
      <c r="T88" s="23" t="s">
        <v>527</v>
      </c>
      <c r="U88" s="23">
        <v>1</v>
      </c>
      <c r="V88" s="23" t="s">
        <v>406</v>
      </c>
      <c r="W88" s="23" t="s">
        <v>434</v>
      </c>
      <c r="X88" s="23">
        <v>13866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4"/>
      <c r="AE88" s="23">
        <v>0</v>
      </c>
      <c r="AF88" s="24"/>
      <c r="AG88" s="23">
        <v>0</v>
      </c>
      <c r="AH88" s="23" t="e">
        <v>#DIV/0!</v>
      </c>
      <c r="AI88" s="23">
        <v>0</v>
      </c>
      <c r="AJ88" s="23" t="e">
        <v>#DIV/0!</v>
      </c>
      <c r="AK88" s="32">
        <v>22025</v>
      </c>
    </row>
    <row r="89" spans="1:37" ht="24" customHeight="1" thickBot="1" x14ac:dyDescent="0.3">
      <c r="A89" s="22" t="s">
        <v>98</v>
      </c>
      <c r="B89" s="23" t="s">
        <v>11</v>
      </c>
      <c r="C89" s="25" t="s">
        <v>99</v>
      </c>
      <c r="D89" s="23">
        <v>725287</v>
      </c>
      <c r="E89" s="23" t="s">
        <v>744</v>
      </c>
      <c r="F89" s="25" t="s">
        <v>523</v>
      </c>
      <c r="G89" s="24"/>
      <c r="H89" s="23" t="s">
        <v>372</v>
      </c>
      <c r="I89" s="28">
        <v>19320</v>
      </c>
      <c r="J89" s="29">
        <v>41044</v>
      </c>
      <c r="K89" s="25" t="s">
        <v>488</v>
      </c>
      <c r="L89" s="24"/>
      <c r="M89" s="25" t="s">
        <v>483</v>
      </c>
      <c r="N89" s="29">
        <v>48348</v>
      </c>
      <c r="O89" s="25">
        <v>0.247</v>
      </c>
      <c r="P89" s="25" t="s">
        <v>495</v>
      </c>
      <c r="Q89" s="23">
        <v>84</v>
      </c>
      <c r="R89" s="23">
        <v>230</v>
      </c>
      <c r="S89" s="23">
        <v>19.32</v>
      </c>
      <c r="T89" s="23" t="s">
        <v>527</v>
      </c>
      <c r="U89" s="23">
        <v>1</v>
      </c>
      <c r="V89" s="23" t="s">
        <v>406</v>
      </c>
      <c r="W89" s="23" t="s">
        <v>434</v>
      </c>
      <c r="X89" s="23">
        <v>20753</v>
      </c>
      <c r="Y89" s="23">
        <v>19750</v>
      </c>
      <c r="Z89" s="23">
        <v>19936</v>
      </c>
      <c r="AA89" s="32">
        <v>22118</v>
      </c>
      <c r="AB89" s="32">
        <v>20140</v>
      </c>
      <c r="AC89" s="32">
        <v>22748</v>
      </c>
      <c r="AD89" s="32">
        <v>3733</v>
      </c>
      <c r="AE89" s="32">
        <v>17815</v>
      </c>
      <c r="AF89" s="32">
        <v>10757</v>
      </c>
      <c r="AG89" s="32">
        <v>4934</v>
      </c>
      <c r="AH89" s="33">
        <v>0.22</v>
      </c>
      <c r="AI89" s="32">
        <v>-7024</v>
      </c>
      <c r="AJ89" s="33">
        <v>-1.88</v>
      </c>
      <c r="AK89" s="32">
        <v>22527</v>
      </c>
    </row>
    <row r="90" spans="1:37" ht="24" customHeight="1" thickBot="1" x14ac:dyDescent="0.3">
      <c r="A90" s="22" t="s">
        <v>321</v>
      </c>
      <c r="B90" s="23" t="s">
        <v>322</v>
      </c>
      <c r="C90" s="25" t="s">
        <v>40</v>
      </c>
      <c r="D90" s="23">
        <v>170355</v>
      </c>
      <c r="E90" s="23" t="s">
        <v>745</v>
      </c>
      <c r="F90" s="25" t="s">
        <v>558</v>
      </c>
      <c r="G90" s="24"/>
      <c r="H90" s="23" t="s">
        <v>379</v>
      </c>
      <c r="I90" s="28">
        <v>19320</v>
      </c>
      <c r="J90" s="29">
        <v>40470</v>
      </c>
      <c r="K90" s="25" t="s">
        <v>488</v>
      </c>
      <c r="L90" s="24"/>
      <c r="M90" s="25" t="s">
        <v>478</v>
      </c>
      <c r="N90" s="29">
        <v>47797</v>
      </c>
      <c r="O90" s="25">
        <v>0.46400000000000002</v>
      </c>
      <c r="P90" s="25" t="s">
        <v>735</v>
      </c>
      <c r="Q90" s="23">
        <v>84</v>
      </c>
      <c r="R90" s="23">
        <v>230</v>
      </c>
      <c r="S90" s="23">
        <v>19.32</v>
      </c>
      <c r="T90" s="23" t="s">
        <v>736</v>
      </c>
      <c r="U90" s="23">
        <v>3</v>
      </c>
      <c r="V90" s="23" t="s">
        <v>421</v>
      </c>
      <c r="W90" s="23" t="s">
        <v>434</v>
      </c>
      <c r="X90" s="23">
        <v>27805</v>
      </c>
      <c r="Y90" s="23">
        <v>23991</v>
      </c>
      <c r="Z90" s="23">
        <v>25840</v>
      </c>
      <c r="AA90" s="32">
        <v>26181</v>
      </c>
      <c r="AB90" s="32">
        <v>23998</v>
      </c>
      <c r="AC90" s="32">
        <v>25028</v>
      </c>
      <c r="AD90" s="32">
        <v>24883</v>
      </c>
      <c r="AE90" s="32">
        <v>21415</v>
      </c>
      <c r="AF90" s="32">
        <v>21083</v>
      </c>
      <c r="AG90" s="32">
        <v>3614</v>
      </c>
      <c r="AH90" s="33">
        <v>0.14000000000000001</v>
      </c>
      <c r="AI90" s="32">
        <v>3801</v>
      </c>
      <c r="AJ90" s="33">
        <v>0.15</v>
      </c>
      <c r="AK90" s="32">
        <v>24459</v>
      </c>
    </row>
    <row r="91" spans="1:37" ht="24" customHeight="1" thickBot="1" x14ac:dyDescent="0.3">
      <c r="A91" s="22" t="s">
        <v>195</v>
      </c>
      <c r="B91" s="23" t="s">
        <v>46</v>
      </c>
      <c r="C91" s="25" t="s">
        <v>196</v>
      </c>
      <c r="D91" s="23">
        <v>809852</v>
      </c>
      <c r="E91" s="23" t="s">
        <v>746</v>
      </c>
      <c r="F91" s="25" t="s">
        <v>520</v>
      </c>
      <c r="G91" s="25" t="s">
        <v>584</v>
      </c>
      <c r="H91" s="23" t="s">
        <v>379</v>
      </c>
      <c r="I91" s="28">
        <v>19320</v>
      </c>
      <c r="J91" s="29">
        <v>41261</v>
      </c>
      <c r="K91" s="34">
        <v>44964</v>
      </c>
      <c r="L91" s="24"/>
      <c r="M91" s="25" t="s">
        <v>483</v>
      </c>
      <c r="N91" s="29">
        <v>48566</v>
      </c>
      <c r="O91" s="25">
        <v>0.22700000000000001</v>
      </c>
      <c r="P91" s="25" t="s">
        <v>495</v>
      </c>
      <c r="Q91" s="23">
        <v>84</v>
      </c>
      <c r="R91" s="23">
        <v>230</v>
      </c>
      <c r="S91" s="23">
        <v>19.32</v>
      </c>
      <c r="T91" s="23" t="s">
        <v>572</v>
      </c>
      <c r="U91" s="23">
        <v>1</v>
      </c>
      <c r="V91" s="23" t="s">
        <v>406</v>
      </c>
      <c r="W91" s="23" t="s">
        <v>434</v>
      </c>
      <c r="X91" s="23">
        <v>20514</v>
      </c>
      <c r="Y91" s="23">
        <v>21609</v>
      </c>
      <c r="Z91" s="23">
        <v>15260</v>
      </c>
      <c r="AA91" s="32">
        <v>20018</v>
      </c>
      <c r="AB91" s="32">
        <v>20646</v>
      </c>
      <c r="AC91" s="32">
        <v>20997</v>
      </c>
      <c r="AD91" s="32">
        <v>6908</v>
      </c>
      <c r="AE91" s="32">
        <v>14457</v>
      </c>
      <c r="AF91" s="32">
        <v>3531</v>
      </c>
      <c r="AG91" s="32">
        <v>6541</v>
      </c>
      <c r="AH91" s="33">
        <v>0.31</v>
      </c>
      <c r="AI91" s="32">
        <v>3376</v>
      </c>
      <c r="AJ91" s="33">
        <v>0.49</v>
      </c>
      <c r="AK91" s="32">
        <v>21252</v>
      </c>
    </row>
    <row r="92" spans="1:37" ht="24" customHeight="1" thickBot="1" x14ac:dyDescent="0.3">
      <c r="A92" s="22" t="s">
        <v>237</v>
      </c>
      <c r="B92" s="23" t="s">
        <v>238</v>
      </c>
      <c r="C92" s="25" t="s">
        <v>239</v>
      </c>
      <c r="D92" s="23">
        <v>670295</v>
      </c>
      <c r="E92" s="23" t="s">
        <v>747</v>
      </c>
      <c r="F92" s="25" t="s">
        <v>562</v>
      </c>
      <c r="G92" s="24"/>
      <c r="H92" s="23" t="s">
        <v>379</v>
      </c>
      <c r="I92" s="28">
        <v>19320</v>
      </c>
      <c r="J92" s="29">
        <v>40876</v>
      </c>
      <c r="K92" s="25" t="s">
        <v>488</v>
      </c>
      <c r="L92" s="24"/>
      <c r="M92" s="25" t="s">
        <v>483</v>
      </c>
      <c r="N92" s="29">
        <v>48180</v>
      </c>
      <c r="O92" s="25">
        <v>0.28799999999999998</v>
      </c>
      <c r="P92" s="25" t="s">
        <v>733</v>
      </c>
      <c r="Q92" s="23">
        <v>84</v>
      </c>
      <c r="R92" s="23">
        <v>230</v>
      </c>
      <c r="S92" s="23">
        <v>19.32</v>
      </c>
      <c r="T92" s="23" t="s">
        <v>748</v>
      </c>
      <c r="U92" s="23">
        <v>2</v>
      </c>
      <c r="V92" s="23" t="s">
        <v>410</v>
      </c>
      <c r="W92" s="23" t="s">
        <v>434</v>
      </c>
      <c r="X92" s="23">
        <v>25873</v>
      </c>
      <c r="Y92" s="23">
        <v>23622</v>
      </c>
      <c r="Z92" s="23">
        <v>24683</v>
      </c>
      <c r="AA92" s="32">
        <v>24580</v>
      </c>
      <c r="AB92" s="32">
        <v>21331</v>
      </c>
      <c r="AC92" s="32">
        <v>25724</v>
      </c>
      <c r="AD92" s="32">
        <v>2656</v>
      </c>
      <c r="AE92" s="32">
        <v>9690</v>
      </c>
      <c r="AF92" s="23">
        <v>608</v>
      </c>
      <c r="AG92" s="32">
        <v>16033</v>
      </c>
      <c r="AH92" s="33">
        <v>0.62</v>
      </c>
      <c r="AI92" s="32">
        <v>2048</v>
      </c>
      <c r="AJ92" s="33">
        <v>0.77</v>
      </c>
      <c r="AK92" s="32">
        <v>22798</v>
      </c>
    </row>
    <row r="93" spans="1:37" ht="24" customHeight="1" thickBot="1" x14ac:dyDescent="0.3">
      <c r="A93" s="22" t="s">
        <v>240</v>
      </c>
      <c r="B93" s="23" t="s">
        <v>132</v>
      </c>
      <c r="C93" s="25" t="s">
        <v>241</v>
      </c>
      <c r="D93" s="23">
        <v>641858</v>
      </c>
      <c r="E93" s="23" t="s">
        <v>749</v>
      </c>
      <c r="F93" s="25" t="s">
        <v>561</v>
      </c>
      <c r="G93" s="25" t="s">
        <v>584</v>
      </c>
      <c r="H93" s="23" t="s">
        <v>379</v>
      </c>
      <c r="I93" s="28">
        <v>19320</v>
      </c>
      <c r="J93" s="29">
        <v>40805</v>
      </c>
      <c r="K93" s="34">
        <v>45224</v>
      </c>
      <c r="L93" s="24"/>
      <c r="M93" s="25" t="s">
        <v>483</v>
      </c>
      <c r="N93" s="29">
        <v>48109</v>
      </c>
      <c r="O93" s="25">
        <v>0.307</v>
      </c>
      <c r="P93" s="25" t="s">
        <v>495</v>
      </c>
      <c r="Q93" s="23">
        <v>84</v>
      </c>
      <c r="R93" s="23">
        <v>230</v>
      </c>
      <c r="S93" s="23">
        <v>19.32</v>
      </c>
      <c r="T93" s="23" t="s">
        <v>527</v>
      </c>
      <c r="U93" s="23">
        <v>1</v>
      </c>
      <c r="V93" s="23" t="s">
        <v>406</v>
      </c>
      <c r="W93" s="23" t="s">
        <v>434</v>
      </c>
      <c r="X93" s="23">
        <v>21647</v>
      </c>
      <c r="Y93" s="23">
        <v>21116</v>
      </c>
      <c r="Z93" s="23">
        <v>20138</v>
      </c>
      <c r="AA93" s="32">
        <v>22188</v>
      </c>
      <c r="AB93" s="32">
        <v>21973</v>
      </c>
      <c r="AC93" s="32">
        <v>22357</v>
      </c>
      <c r="AD93" s="32">
        <v>20295</v>
      </c>
      <c r="AE93" s="32">
        <v>3307</v>
      </c>
      <c r="AF93" s="32">
        <v>3558</v>
      </c>
      <c r="AG93" s="32">
        <v>19050</v>
      </c>
      <c r="AH93" s="33">
        <v>0.85</v>
      </c>
      <c r="AI93" s="32">
        <v>16736</v>
      </c>
      <c r="AJ93" s="33">
        <v>0.82</v>
      </c>
      <c r="AK93" s="32">
        <v>22102</v>
      </c>
    </row>
    <row r="94" spans="1:37" ht="24" customHeight="1" thickBot="1" x14ac:dyDescent="0.3">
      <c r="A94" s="22" t="s">
        <v>240</v>
      </c>
      <c r="B94" s="23" t="s">
        <v>132</v>
      </c>
      <c r="C94" s="25" t="s">
        <v>242</v>
      </c>
      <c r="D94" s="23">
        <v>641781</v>
      </c>
      <c r="E94" s="23" t="s">
        <v>750</v>
      </c>
      <c r="F94" s="25" t="s">
        <v>561</v>
      </c>
      <c r="G94" s="25" t="s">
        <v>584</v>
      </c>
      <c r="H94" s="23" t="s">
        <v>379</v>
      </c>
      <c r="I94" s="28">
        <v>19320</v>
      </c>
      <c r="J94" s="29">
        <v>40805</v>
      </c>
      <c r="K94" s="34">
        <v>45224</v>
      </c>
      <c r="L94" s="24"/>
      <c r="M94" s="25" t="s">
        <v>483</v>
      </c>
      <c r="N94" s="29">
        <v>48109</v>
      </c>
      <c r="O94" s="25">
        <v>0.307</v>
      </c>
      <c r="P94" s="25" t="s">
        <v>495</v>
      </c>
      <c r="Q94" s="23">
        <v>84</v>
      </c>
      <c r="R94" s="23">
        <v>230</v>
      </c>
      <c r="S94" s="23">
        <v>19.32</v>
      </c>
      <c r="T94" s="23" t="s">
        <v>527</v>
      </c>
      <c r="U94" s="23">
        <v>1</v>
      </c>
      <c r="V94" s="23" t="s">
        <v>406</v>
      </c>
      <c r="W94" s="23" t="s">
        <v>434</v>
      </c>
      <c r="X94" s="23">
        <v>21647</v>
      </c>
      <c r="Y94" s="23">
        <v>21116</v>
      </c>
      <c r="Z94" s="23">
        <v>20138</v>
      </c>
      <c r="AA94" s="32">
        <v>22188</v>
      </c>
      <c r="AB94" s="32">
        <v>22408</v>
      </c>
      <c r="AC94" s="32">
        <v>22586</v>
      </c>
      <c r="AD94" s="32">
        <v>20583</v>
      </c>
      <c r="AE94" s="23">
        <v>272</v>
      </c>
      <c r="AF94" s="23">
        <v>278</v>
      </c>
      <c r="AG94" s="32">
        <v>22314</v>
      </c>
      <c r="AH94" s="33">
        <v>0.99</v>
      </c>
      <c r="AI94" s="32">
        <v>20305</v>
      </c>
      <c r="AJ94" s="33">
        <v>0.99</v>
      </c>
      <c r="AK94" s="32">
        <v>22102</v>
      </c>
    </row>
    <row r="95" spans="1:37" ht="24" customHeight="1" thickBot="1" x14ac:dyDescent="0.3">
      <c r="A95" s="22" t="s">
        <v>263</v>
      </c>
      <c r="B95" s="23" t="s">
        <v>132</v>
      </c>
      <c r="C95" s="25" t="s">
        <v>89</v>
      </c>
      <c r="D95" s="23">
        <v>659466</v>
      </c>
      <c r="E95" s="23" t="s">
        <v>751</v>
      </c>
      <c r="F95" s="25" t="s">
        <v>561</v>
      </c>
      <c r="G95" s="25" t="s">
        <v>584</v>
      </c>
      <c r="H95" s="23" t="s">
        <v>379</v>
      </c>
      <c r="I95" s="28">
        <v>19320</v>
      </c>
      <c r="J95" s="29">
        <v>40844</v>
      </c>
      <c r="K95" s="34">
        <v>45224</v>
      </c>
      <c r="L95" s="24"/>
      <c r="M95" s="25" t="s">
        <v>483</v>
      </c>
      <c r="N95" s="29">
        <v>48151</v>
      </c>
      <c r="O95" s="25">
        <v>0.32600000000000001</v>
      </c>
      <c r="P95" s="25" t="s">
        <v>495</v>
      </c>
      <c r="Q95" s="23">
        <v>84</v>
      </c>
      <c r="R95" s="23">
        <v>230</v>
      </c>
      <c r="S95" s="23">
        <v>19.32</v>
      </c>
      <c r="T95" s="23" t="s">
        <v>527</v>
      </c>
      <c r="U95" s="23">
        <v>1</v>
      </c>
      <c r="V95" s="23" t="s">
        <v>406</v>
      </c>
      <c r="W95" s="23" t="s">
        <v>434</v>
      </c>
      <c r="X95" s="23">
        <v>17093</v>
      </c>
      <c r="Y95" s="23">
        <v>22364</v>
      </c>
      <c r="Z95" s="23">
        <v>21412</v>
      </c>
      <c r="AA95" s="32">
        <v>23160</v>
      </c>
      <c r="AB95" s="32">
        <v>22706</v>
      </c>
      <c r="AC95" s="32">
        <v>22103</v>
      </c>
      <c r="AD95" s="32">
        <v>21137</v>
      </c>
      <c r="AE95" s="32">
        <v>12695</v>
      </c>
      <c r="AF95" s="32">
        <v>12766</v>
      </c>
      <c r="AG95" s="32">
        <v>9408</v>
      </c>
      <c r="AH95" s="33">
        <v>0.43</v>
      </c>
      <c r="AI95" s="32">
        <v>8370</v>
      </c>
      <c r="AJ95" s="33">
        <v>0.4</v>
      </c>
      <c r="AK95" s="32">
        <v>22102</v>
      </c>
    </row>
    <row r="96" spans="1:37" ht="24" customHeight="1" thickBot="1" x14ac:dyDescent="0.3">
      <c r="A96" s="22" t="s">
        <v>323</v>
      </c>
      <c r="B96" s="23" t="s">
        <v>324</v>
      </c>
      <c r="C96" s="25" t="s">
        <v>89</v>
      </c>
      <c r="D96" s="23">
        <v>684760</v>
      </c>
      <c r="E96" s="23" t="s">
        <v>752</v>
      </c>
      <c r="F96" s="25" t="s">
        <v>523</v>
      </c>
      <c r="G96" s="24"/>
      <c r="H96" s="23" t="s">
        <v>379</v>
      </c>
      <c r="I96" s="28">
        <v>19320</v>
      </c>
      <c r="J96" s="29">
        <v>40897</v>
      </c>
      <c r="K96" s="25" t="s">
        <v>488</v>
      </c>
      <c r="L96" s="24"/>
      <c r="M96" s="25" t="s">
        <v>483</v>
      </c>
      <c r="N96" s="29">
        <v>48201</v>
      </c>
      <c r="O96" s="25">
        <v>0.28100000000000003</v>
      </c>
      <c r="P96" s="25" t="s">
        <v>733</v>
      </c>
      <c r="Q96" s="23">
        <v>84</v>
      </c>
      <c r="R96" s="23">
        <v>230</v>
      </c>
      <c r="S96" s="23">
        <v>19.32</v>
      </c>
      <c r="T96" s="23" t="s">
        <v>753</v>
      </c>
      <c r="U96" s="23">
        <v>1</v>
      </c>
      <c r="V96" s="23" t="s">
        <v>406</v>
      </c>
      <c r="W96" s="23" t="s">
        <v>434</v>
      </c>
      <c r="X96" s="23">
        <v>18402</v>
      </c>
      <c r="Y96" s="23">
        <v>20670</v>
      </c>
      <c r="Z96" s="23">
        <v>17707</v>
      </c>
      <c r="AA96" s="32">
        <v>23338</v>
      </c>
      <c r="AB96" s="32">
        <v>22303</v>
      </c>
      <c r="AC96" s="32">
        <v>24960</v>
      </c>
      <c r="AD96" s="32">
        <v>22307</v>
      </c>
      <c r="AE96" s="32">
        <v>13657</v>
      </c>
      <c r="AF96" s="32">
        <v>12880</v>
      </c>
      <c r="AG96" s="32">
        <v>11303</v>
      </c>
      <c r="AH96" s="33">
        <v>0.45</v>
      </c>
      <c r="AI96" s="32">
        <v>9427</v>
      </c>
      <c r="AJ96" s="33">
        <v>0.42</v>
      </c>
      <c r="AK96" s="32">
        <v>22527</v>
      </c>
    </row>
    <row r="97" spans="1:37" ht="24" customHeight="1" thickBot="1" x14ac:dyDescent="0.3">
      <c r="A97" s="44" t="s">
        <v>75</v>
      </c>
      <c r="B97" s="23" t="s">
        <v>39</v>
      </c>
      <c r="C97" s="25" t="s">
        <v>53</v>
      </c>
      <c r="D97" s="53"/>
      <c r="E97" s="56"/>
      <c r="F97" s="25" t="s">
        <v>520</v>
      </c>
      <c r="G97" s="25" t="s">
        <v>584</v>
      </c>
      <c r="H97" s="23" t="s">
        <v>379</v>
      </c>
      <c r="I97" s="28">
        <v>19320</v>
      </c>
      <c r="J97" s="29">
        <v>40661</v>
      </c>
      <c r="K97" s="34">
        <v>45007</v>
      </c>
      <c r="L97" s="24"/>
      <c r="M97" s="25" t="s">
        <v>481</v>
      </c>
      <c r="N97" s="29">
        <v>47966</v>
      </c>
      <c r="O97" s="25">
        <v>0.377</v>
      </c>
      <c r="P97" s="23" t="s">
        <v>498</v>
      </c>
      <c r="Q97" s="23">
        <v>84</v>
      </c>
      <c r="R97" s="23">
        <v>230</v>
      </c>
      <c r="S97" s="23">
        <v>19.32</v>
      </c>
      <c r="T97" s="23" t="s">
        <v>525</v>
      </c>
      <c r="U97" s="23">
        <v>4</v>
      </c>
      <c r="V97" s="23" t="s">
        <v>413</v>
      </c>
      <c r="W97" s="23" t="s">
        <v>434</v>
      </c>
      <c r="X97" s="23">
        <v>13031</v>
      </c>
      <c r="Y97" s="23">
        <v>13671</v>
      </c>
      <c r="Z97" s="23">
        <v>13957</v>
      </c>
      <c r="AA97" s="32">
        <v>14857</v>
      </c>
      <c r="AB97" s="32">
        <v>19545</v>
      </c>
      <c r="AC97" s="32">
        <v>17130</v>
      </c>
      <c r="AD97" s="53"/>
      <c r="AE97" s="32">
        <v>10044</v>
      </c>
      <c r="AF97" s="24"/>
      <c r="AG97" s="32">
        <v>7086</v>
      </c>
      <c r="AH97" s="33">
        <v>0.41</v>
      </c>
      <c r="AI97" s="23">
        <v>0</v>
      </c>
      <c r="AJ97" s="23" t="s">
        <v>494</v>
      </c>
      <c r="AK97" s="32">
        <v>21252</v>
      </c>
    </row>
    <row r="98" spans="1:37" ht="24" customHeight="1" thickBot="1" x14ac:dyDescent="0.3">
      <c r="A98" s="22" t="s">
        <v>214</v>
      </c>
      <c r="B98" s="23" t="s">
        <v>39</v>
      </c>
      <c r="C98" s="25" t="s">
        <v>215</v>
      </c>
      <c r="D98" s="23">
        <v>642131</v>
      </c>
      <c r="E98" s="23" t="s">
        <v>754</v>
      </c>
      <c r="F98" s="25" t="s">
        <v>520</v>
      </c>
      <c r="G98" s="25" t="s">
        <v>584</v>
      </c>
      <c r="H98" s="23" t="s">
        <v>379</v>
      </c>
      <c r="I98" s="28">
        <v>19320</v>
      </c>
      <c r="J98" s="29">
        <v>40807</v>
      </c>
      <c r="K98" s="34">
        <v>44999</v>
      </c>
      <c r="L98" s="24"/>
      <c r="M98" s="25" t="s">
        <v>483</v>
      </c>
      <c r="N98" s="29">
        <v>48113</v>
      </c>
      <c r="O98" s="25">
        <v>0.32500000000000001</v>
      </c>
      <c r="P98" s="25" t="s">
        <v>495</v>
      </c>
      <c r="Q98" s="23">
        <v>84</v>
      </c>
      <c r="R98" s="23">
        <v>230</v>
      </c>
      <c r="S98" s="23">
        <v>19.32</v>
      </c>
      <c r="T98" s="23" t="s">
        <v>527</v>
      </c>
      <c r="U98" s="23">
        <v>1</v>
      </c>
      <c r="V98" s="23" t="s">
        <v>406</v>
      </c>
      <c r="W98" s="23" t="s">
        <v>434</v>
      </c>
      <c r="X98" s="23">
        <v>16003</v>
      </c>
      <c r="Y98" s="23">
        <v>16955</v>
      </c>
      <c r="Z98" s="23">
        <v>17043</v>
      </c>
      <c r="AA98" s="32">
        <v>17128</v>
      </c>
      <c r="AB98" s="32">
        <v>17163</v>
      </c>
      <c r="AC98" s="32">
        <v>18399</v>
      </c>
      <c r="AD98" s="32">
        <v>15763</v>
      </c>
      <c r="AE98" s="32">
        <v>4420</v>
      </c>
      <c r="AF98" s="32">
        <v>2496</v>
      </c>
      <c r="AG98" s="32">
        <v>13979</v>
      </c>
      <c r="AH98" s="33">
        <v>0.76</v>
      </c>
      <c r="AI98" s="32">
        <v>13267</v>
      </c>
      <c r="AJ98" s="33">
        <v>0.84</v>
      </c>
      <c r="AK98" s="32">
        <v>21252</v>
      </c>
    </row>
    <row r="99" spans="1:37" ht="24" customHeight="1" thickBot="1" x14ac:dyDescent="0.3">
      <c r="A99" s="22" t="s">
        <v>214</v>
      </c>
      <c r="B99" s="23" t="s">
        <v>39</v>
      </c>
      <c r="C99" s="25" t="s">
        <v>216</v>
      </c>
      <c r="D99" s="23">
        <v>642191</v>
      </c>
      <c r="E99" s="23" t="s">
        <v>755</v>
      </c>
      <c r="F99" s="25" t="s">
        <v>520</v>
      </c>
      <c r="G99" s="25" t="s">
        <v>584</v>
      </c>
      <c r="H99" s="23" t="s">
        <v>379</v>
      </c>
      <c r="I99" s="28">
        <v>19320</v>
      </c>
      <c r="J99" s="29">
        <v>40808</v>
      </c>
      <c r="K99" s="34">
        <v>44999</v>
      </c>
      <c r="L99" s="24"/>
      <c r="M99" s="25" t="s">
        <v>483</v>
      </c>
      <c r="N99" s="29">
        <v>48113</v>
      </c>
      <c r="O99" s="25">
        <v>0.32500000000000001</v>
      </c>
      <c r="P99" s="23" t="s">
        <v>495</v>
      </c>
      <c r="Q99" s="23">
        <v>84</v>
      </c>
      <c r="R99" s="23">
        <v>230</v>
      </c>
      <c r="S99" s="23">
        <v>19.32</v>
      </c>
      <c r="T99" s="23" t="s">
        <v>527</v>
      </c>
      <c r="U99" s="23">
        <v>1</v>
      </c>
      <c r="V99" s="23" t="s">
        <v>406</v>
      </c>
      <c r="W99" s="23" t="s">
        <v>434</v>
      </c>
      <c r="X99" s="23">
        <v>23147</v>
      </c>
      <c r="Y99" s="23">
        <v>22394</v>
      </c>
      <c r="Z99" s="23">
        <v>21203</v>
      </c>
      <c r="AA99" s="32">
        <v>23100</v>
      </c>
      <c r="AB99" s="32">
        <v>23205</v>
      </c>
      <c r="AC99" s="32">
        <v>23488</v>
      </c>
      <c r="AD99" s="53"/>
      <c r="AE99" s="32">
        <v>2182</v>
      </c>
      <c r="AF99" s="32">
        <v>3168</v>
      </c>
      <c r="AG99" s="32">
        <v>21306</v>
      </c>
      <c r="AH99" s="33">
        <v>0.91</v>
      </c>
      <c r="AI99" s="32">
        <v>-3168</v>
      </c>
      <c r="AJ99" s="23" t="e">
        <v>#DIV/0!</v>
      </c>
      <c r="AK99" s="32">
        <v>21252</v>
      </c>
    </row>
    <row r="100" spans="1:37" ht="24" customHeight="1" thickBot="1" x14ac:dyDescent="0.3">
      <c r="A100" s="22" t="s">
        <v>310</v>
      </c>
      <c r="B100" s="23" t="s">
        <v>39</v>
      </c>
      <c r="C100" s="25" t="s">
        <v>314</v>
      </c>
      <c r="D100" s="23">
        <v>644865</v>
      </c>
      <c r="E100" s="23" t="s">
        <v>756</v>
      </c>
      <c r="F100" s="25" t="s">
        <v>520</v>
      </c>
      <c r="G100" s="25" t="s">
        <v>584</v>
      </c>
      <c r="H100" s="23" t="s">
        <v>379</v>
      </c>
      <c r="I100" s="28">
        <v>19320</v>
      </c>
      <c r="J100" s="29">
        <v>40813</v>
      </c>
      <c r="K100" s="34">
        <v>45226</v>
      </c>
      <c r="L100" s="24"/>
      <c r="M100" s="25" t="s">
        <v>483</v>
      </c>
      <c r="N100" s="29">
        <v>48117</v>
      </c>
      <c r="O100" s="25">
        <v>0.32500000000000001</v>
      </c>
      <c r="P100" s="25" t="s">
        <v>495</v>
      </c>
      <c r="Q100" s="23">
        <v>84</v>
      </c>
      <c r="R100" s="23">
        <v>230</v>
      </c>
      <c r="S100" s="23">
        <v>19.32</v>
      </c>
      <c r="T100" s="23" t="s">
        <v>527</v>
      </c>
      <c r="U100" s="23">
        <v>1</v>
      </c>
      <c r="V100" s="23" t="s">
        <v>406</v>
      </c>
      <c r="W100" s="23" t="s">
        <v>434</v>
      </c>
      <c r="X100" s="23">
        <v>21650</v>
      </c>
      <c r="Y100" s="23">
        <v>21042</v>
      </c>
      <c r="Z100" s="23">
        <v>20860</v>
      </c>
      <c r="AA100" s="32">
        <v>22124</v>
      </c>
      <c r="AB100" s="32">
        <v>22157</v>
      </c>
      <c r="AC100" s="32">
        <v>21882</v>
      </c>
      <c r="AD100" s="32">
        <v>17799</v>
      </c>
      <c r="AE100" s="23">
        <v>0</v>
      </c>
      <c r="AF100" s="23">
        <v>0</v>
      </c>
      <c r="AG100" s="32">
        <v>21882</v>
      </c>
      <c r="AH100" s="33">
        <v>1</v>
      </c>
      <c r="AI100" s="32">
        <v>17799</v>
      </c>
      <c r="AJ100" s="33">
        <v>1</v>
      </c>
      <c r="AK100" s="32">
        <v>21252</v>
      </c>
    </row>
    <row r="101" spans="1:37" ht="24" customHeight="1" thickBot="1" x14ac:dyDescent="0.3">
      <c r="A101" s="22" t="s">
        <v>310</v>
      </c>
      <c r="B101" s="23" t="s">
        <v>39</v>
      </c>
      <c r="C101" s="25" t="s">
        <v>315</v>
      </c>
      <c r="D101" s="23">
        <v>644968</v>
      </c>
      <c r="E101" s="23" t="s">
        <v>757</v>
      </c>
      <c r="F101" s="25" t="s">
        <v>520</v>
      </c>
      <c r="G101" s="25" t="s">
        <v>584</v>
      </c>
      <c r="H101" s="23" t="s">
        <v>379</v>
      </c>
      <c r="I101" s="28">
        <v>19320</v>
      </c>
      <c r="J101" s="29">
        <v>40814</v>
      </c>
      <c r="K101" s="34">
        <v>45146</v>
      </c>
      <c r="L101" s="24"/>
      <c r="M101" s="25" t="s">
        <v>483</v>
      </c>
      <c r="N101" s="29">
        <v>48118</v>
      </c>
      <c r="O101" s="25">
        <v>0.32500000000000001</v>
      </c>
      <c r="P101" s="25" t="s">
        <v>495</v>
      </c>
      <c r="Q101" s="23">
        <v>84</v>
      </c>
      <c r="R101" s="23">
        <v>230</v>
      </c>
      <c r="S101" s="23">
        <v>19.32</v>
      </c>
      <c r="T101" s="23" t="s">
        <v>527</v>
      </c>
      <c r="U101" s="23">
        <v>1</v>
      </c>
      <c r="V101" s="23" t="s">
        <v>406</v>
      </c>
      <c r="W101" s="23" t="s">
        <v>434</v>
      </c>
      <c r="X101" s="23">
        <v>23894</v>
      </c>
      <c r="Y101" s="23">
        <v>23462</v>
      </c>
      <c r="Z101" s="23">
        <v>22776</v>
      </c>
      <c r="AA101" s="32">
        <v>23453</v>
      </c>
      <c r="AB101" s="32">
        <v>22868</v>
      </c>
      <c r="AC101" s="32">
        <v>22811</v>
      </c>
      <c r="AD101" s="32">
        <v>21401</v>
      </c>
      <c r="AE101" s="32">
        <v>15567</v>
      </c>
      <c r="AF101" s="32">
        <v>15201</v>
      </c>
      <c r="AG101" s="32">
        <v>7244</v>
      </c>
      <c r="AH101" s="33">
        <v>0.32</v>
      </c>
      <c r="AI101" s="32">
        <v>6200</v>
      </c>
      <c r="AJ101" s="33">
        <v>0.28999999999999998</v>
      </c>
      <c r="AK101" s="32">
        <v>21252</v>
      </c>
    </row>
    <row r="102" spans="1:37" ht="24" customHeight="1" thickBot="1" x14ac:dyDescent="0.3">
      <c r="A102" s="22" t="s">
        <v>310</v>
      </c>
      <c r="B102" s="23" t="s">
        <v>39</v>
      </c>
      <c r="C102" s="25" t="s">
        <v>306</v>
      </c>
      <c r="D102" s="23">
        <v>644694</v>
      </c>
      <c r="E102" s="23" t="s">
        <v>758</v>
      </c>
      <c r="F102" s="25" t="s">
        <v>520</v>
      </c>
      <c r="G102" s="25" t="s">
        <v>584</v>
      </c>
      <c r="H102" s="23" t="s">
        <v>379</v>
      </c>
      <c r="I102" s="28">
        <v>19320</v>
      </c>
      <c r="J102" s="29">
        <v>40812</v>
      </c>
      <c r="K102" s="34">
        <v>45226</v>
      </c>
      <c r="L102" s="24"/>
      <c r="M102" s="25" t="s">
        <v>483</v>
      </c>
      <c r="N102" s="29">
        <v>48116</v>
      </c>
      <c r="O102" s="25">
        <v>0.32500000000000001</v>
      </c>
      <c r="P102" s="25" t="s">
        <v>495</v>
      </c>
      <c r="Q102" s="23">
        <v>84</v>
      </c>
      <c r="R102" s="23">
        <v>230</v>
      </c>
      <c r="S102" s="23">
        <v>19.32</v>
      </c>
      <c r="T102" s="23" t="s">
        <v>527</v>
      </c>
      <c r="U102" s="23">
        <v>1</v>
      </c>
      <c r="V102" s="23" t="s">
        <v>406</v>
      </c>
      <c r="W102" s="23" t="s">
        <v>434</v>
      </c>
      <c r="X102" s="23">
        <v>21628</v>
      </c>
      <c r="Y102" s="23">
        <v>20932</v>
      </c>
      <c r="Z102" s="23">
        <v>20586</v>
      </c>
      <c r="AA102" s="32">
        <v>21470</v>
      </c>
      <c r="AB102" s="32">
        <v>21532</v>
      </c>
      <c r="AC102" s="32">
        <v>21504</v>
      </c>
      <c r="AD102" s="32">
        <v>20140</v>
      </c>
      <c r="AE102" s="32">
        <v>12620</v>
      </c>
      <c r="AF102" s="32">
        <v>9467</v>
      </c>
      <c r="AG102" s="32">
        <v>8884</v>
      </c>
      <c r="AH102" s="33">
        <v>0.41</v>
      </c>
      <c r="AI102" s="32">
        <v>10673</v>
      </c>
      <c r="AJ102" s="33">
        <v>0.53</v>
      </c>
      <c r="AK102" s="32">
        <v>21252</v>
      </c>
    </row>
    <row r="103" spans="1:37" ht="24" customHeight="1" thickBot="1" x14ac:dyDescent="0.3">
      <c r="A103" s="22" t="s">
        <v>310</v>
      </c>
      <c r="B103" s="23" t="s">
        <v>39</v>
      </c>
      <c r="C103" s="25" t="s">
        <v>171</v>
      </c>
      <c r="D103" s="23">
        <v>644895</v>
      </c>
      <c r="E103" s="23" t="s">
        <v>759</v>
      </c>
      <c r="F103" s="25" t="s">
        <v>520</v>
      </c>
      <c r="G103" s="25" t="s">
        <v>584</v>
      </c>
      <c r="H103" s="23" t="s">
        <v>379</v>
      </c>
      <c r="I103" s="28">
        <v>19320</v>
      </c>
      <c r="J103" s="29">
        <v>40815</v>
      </c>
      <c r="K103" s="34">
        <v>45226</v>
      </c>
      <c r="L103" s="24"/>
      <c r="M103" s="25" t="s">
        <v>483</v>
      </c>
      <c r="N103" s="29">
        <v>48119</v>
      </c>
      <c r="O103" s="25">
        <v>0.32500000000000001</v>
      </c>
      <c r="P103" s="25" t="s">
        <v>495</v>
      </c>
      <c r="Q103" s="23">
        <v>84</v>
      </c>
      <c r="R103" s="23">
        <v>230</v>
      </c>
      <c r="S103" s="23">
        <v>19.32</v>
      </c>
      <c r="T103" s="23" t="s">
        <v>527</v>
      </c>
      <c r="U103" s="23">
        <v>1</v>
      </c>
      <c r="V103" s="23" t="s">
        <v>406</v>
      </c>
      <c r="W103" s="23" t="s">
        <v>434</v>
      </c>
      <c r="X103" s="23">
        <v>22370</v>
      </c>
      <c r="Y103" s="23">
        <v>21739</v>
      </c>
      <c r="Z103" s="23">
        <v>20679</v>
      </c>
      <c r="AA103" s="32">
        <v>21684</v>
      </c>
      <c r="AB103" s="32">
        <v>22338</v>
      </c>
      <c r="AC103" s="53"/>
      <c r="AD103" s="32">
        <v>20729</v>
      </c>
      <c r="AE103" s="23">
        <v>623</v>
      </c>
      <c r="AF103" s="23">
        <v>0</v>
      </c>
      <c r="AG103" s="23">
        <v>-623</v>
      </c>
      <c r="AH103" s="23" t="e">
        <v>#DIV/0!</v>
      </c>
      <c r="AI103" s="32">
        <v>20729</v>
      </c>
      <c r="AJ103" s="33">
        <v>1</v>
      </c>
      <c r="AK103" s="32">
        <v>21252</v>
      </c>
    </row>
    <row r="104" spans="1:37" ht="24" customHeight="1" thickBot="1" x14ac:dyDescent="0.3">
      <c r="A104" s="22" t="s">
        <v>310</v>
      </c>
      <c r="B104" s="23" t="s">
        <v>39</v>
      </c>
      <c r="C104" s="25" t="s">
        <v>316</v>
      </c>
      <c r="D104" s="23">
        <v>645025</v>
      </c>
      <c r="E104" s="23" t="s">
        <v>760</v>
      </c>
      <c r="F104" s="25" t="s">
        <v>520</v>
      </c>
      <c r="G104" s="25" t="s">
        <v>584</v>
      </c>
      <c r="H104" s="23" t="s">
        <v>379</v>
      </c>
      <c r="I104" s="28">
        <v>19320</v>
      </c>
      <c r="J104" s="29">
        <v>40815</v>
      </c>
      <c r="K104" s="34">
        <v>45226</v>
      </c>
      <c r="L104" s="24"/>
      <c r="M104" s="25" t="s">
        <v>483</v>
      </c>
      <c r="N104" s="29">
        <v>48119</v>
      </c>
      <c r="O104" s="25">
        <v>0.32500000000000001</v>
      </c>
      <c r="P104" s="25" t="s">
        <v>495</v>
      </c>
      <c r="Q104" s="23">
        <v>84</v>
      </c>
      <c r="R104" s="23">
        <v>230</v>
      </c>
      <c r="S104" s="23">
        <v>19.32</v>
      </c>
      <c r="T104" s="23" t="s">
        <v>527</v>
      </c>
      <c r="U104" s="23">
        <v>1</v>
      </c>
      <c r="V104" s="23" t="s">
        <v>406</v>
      </c>
      <c r="W104" s="23" t="s">
        <v>434</v>
      </c>
      <c r="X104" s="23">
        <v>20615</v>
      </c>
      <c r="Y104" s="23">
        <v>24121</v>
      </c>
      <c r="Z104" s="23">
        <v>23150</v>
      </c>
      <c r="AA104" s="32">
        <v>21684</v>
      </c>
      <c r="AB104" s="32">
        <v>21354</v>
      </c>
      <c r="AC104" s="32">
        <v>20821</v>
      </c>
      <c r="AD104" s="32">
        <v>19744</v>
      </c>
      <c r="AE104" s="32">
        <v>12554</v>
      </c>
      <c r="AF104" s="32">
        <v>11720</v>
      </c>
      <c r="AG104" s="32">
        <v>8267</v>
      </c>
      <c r="AH104" s="33">
        <v>0.4</v>
      </c>
      <c r="AI104" s="32">
        <v>8024</v>
      </c>
      <c r="AJ104" s="33">
        <v>0.41</v>
      </c>
      <c r="AK104" s="32">
        <v>21252</v>
      </c>
    </row>
    <row r="105" spans="1:37" ht="24" customHeight="1" thickBot="1" x14ac:dyDescent="0.3">
      <c r="A105" s="22" t="s">
        <v>310</v>
      </c>
      <c r="B105" s="23" t="s">
        <v>39</v>
      </c>
      <c r="C105" s="25" t="s">
        <v>317</v>
      </c>
      <c r="D105" s="23">
        <v>644996</v>
      </c>
      <c r="E105" s="23" t="s">
        <v>761</v>
      </c>
      <c r="F105" s="25" t="s">
        <v>520</v>
      </c>
      <c r="G105" s="25" t="s">
        <v>584</v>
      </c>
      <c r="H105" s="23" t="s">
        <v>379</v>
      </c>
      <c r="I105" s="28">
        <v>19320</v>
      </c>
      <c r="J105" s="29">
        <v>40815</v>
      </c>
      <c r="K105" s="34">
        <v>45146</v>
      </c>
      <c r="L105" s="24"/>
      <c r="M105" s="25" t="s">
        <v>483</v>
      </c>
      <c r="N105" s="29">
        <v>48119</v>
      </c>
      <c r="O105" s="25">
        <v>0.32500000000000001</v>
      </c>
      <c r="P105" s="25" t="s">
        <v>495</v>
      </c>
      <c r="Q105" s="23">
        <v>84</v>
      </c>
      <c r="R105" s="23">
        <v>230</v>
      </c>
      <c r="S105" s="23">
        <v>19.32</v>
      </c>
      <c r="T105" s="23" t="s">
        <v>527</v>
      </c>
      <c r="U105" s="23">
        <v>1</v>
      </c>
      <c r="V105" s="23" t="s">
        <v>406</v>
      </c>
      <c r="W105" s="23" t="s">
        <v>434</v>
      </c>
      <c r="X105" s="23">
        <v>22653</v>
      </c>
      <c r="Y105" s="23">
        <v>23902</v>
      </c>
      <c r="Z105" s="23">
        <v>23354</v>
      </c>
      <c r="AA105" s="32">
        <v>24546</v>
      </c>
      <c r="AB105" s="32">
        <v>17323</v>
      </c>
      <c r="AC105" s="32">
        <v>23250</v>
      </c>
      <c r="AD105" s="32">
        <v>17088</v>
      </c>
      <c r="AE105" s="32">
        <v>13841</v>
      </c>
      <c r="AF105" s="32">
        <v>9729</v>
      </c>
      <c r="AG105" s="32">
        <v>9409</v>
      </c>
      <c r="AH105" s="33">
        <v>0.4</v>
      </c>
      <c r="AI105" s="32">
        <v>7359</v>
      </c>
      <c r="AJ105" s="33">
        <v>0.43</v>
      </c>
      <c r="AK105" s="32">
        <v>21252</v>
      </c>
    </row>
    <row r="106" spans="1:37" ht="24" customHeight="1" thickBot="1" x14ac:dyDescent="0.3">
      <c r="A106" s="22" t="s">
        <v>310</v>
      </c>
      <c r="B106" s="23" t="s">
        <v>39</v>
      </c>
      <c r="C106" s="25" t="s">
        <v>318</v>
      </c>
      <c r="D106" s="23">
        <v>644751</v>
      </c>
      <c r="E106" s="23" t="s">
        <v>762</v>
      </c>
      <c r="F106" s="25" t="s">
        <v>520</v>
      </c>
      <c r="G106" s="25" t="s">
        <v>584</v>
      </c>
      <c r="H106" s="23" t="s">
        <v>379</v>
      </c>
      <c r="I106" s="28">
        <v>19320</v>
      </c>
      <c r="J106" s="29">
        <v>40812</v>
      </c>
      <c r="K106" s="34">
        <v>45145</v>
      </c>
      <c r="L106" s="24"/>
      <c r="M106" s="25" t="s">
        <v>483</v>
      </c>
      <c r="N106" s="29">
        <v>48116</v>
      </c>
      <c r="O106" s="25">
        <v>0.32500000000000001</v>
      </c>
      <c r="P106" s="25" t="s">
        <v>495</v>
      </c>
      <c r="Q106" s="23">
        <v>84</v>
      </c>
      <c r="R106" s="23">
        <v>230</v>
      </c>
      <c r="S106" s="23">
        <v>19.32</v>
      </c>
      <c r="T106" s="23" t="s">
        <v>527</v>
      </c>
      <c r="U106" s="23">
        <v>1</v>
      </c>
      <c r="V106" s="23" t="s">
        <v>406</v>
      </c>
      <c r="W106" s="23" t="s">
        <v>434</v>
      </c>
      <c r="X106" s="23">
        <v>25223</v>
      </c>
      <c r="Y106" s="23">
        <v>24121</v>
      </c>
      <c r="Z106" s="23">
        <v>23107</v>
      </c>
      <c r="AA106" s="32">
        <v>24090</v>
      </c>
      <c r="AB106" s="32">
        <v>23125</v>
      </c>
      <c r="AC106" s="32">
        <v>22489</v>
      </c>
      <c r="AD106" s="32">
        <v>20375</v>
      </c>
      <c r="AE106" s="32">
        <v>13318</v>
      </c>
      <c r="AF106" s="32">
        <v>11730</v>
      </c>
      <c r="AG106" s="32">
        <v>9171</v>
      </c>
      <c r="AH106" s="33">
        <v>0.41</v>
      </c>
      <c r="AI106" s="32">
        <v>8646</v>
      </c>
      <c r="AJ106" s="33">
        <v>0.42</v>
      </c>
      <c r="AK106" s="32">
        <v>21252</v>
      </c>
    </row>
    <row r="107" spans="1:37" ht="24" customHeight="1" thickBot="1" x14ac:dyDescent="0.3">
      <c r="A107" s="22" t="s">
        <v>310</v>
      </c>
      <c r="B107" s="23" t="s">
        <v>39</v>
      </c>
      <c r="C107" s="25" t="s">
        <v>319</v>
      </c>
      <c r="D107" s="23">
        <v>645057</v>
      </c>
      <c r="E107" s="23" t="s">
        <v>763</v>
      </c>
      <c r="F107" s="25" t="s">
        <v>520</v>
      </c>
      <c r="G107" s="25" t="s">
        <v>584</v>
      </c>
      <c r="H107" s="23" t="s">
        <v>379</v>
      </c>
      <c r="I107" s="28">
        <v>19320</v>
      </c>
      <c r="J107" s="29">
        <v>40814</v>
      </c>
      <c r="K107" s="34">
        <v>45226</v>
      </c>
      <c r="L107" s="24"/>
      <c r="M107" s="25" t="s">
        <v>483</v>
      </c>
      <c r="N107" s="29">
        <v>48118</v>
      </c>
      <c r="O107" s="25">
        <v>0.32500000000000001</v>
      </c>
      <c r="P107" s="25" t="s">
        <v>495</v>
      </c>
      <c r="Q107" s="23">
        <v>84</v>
      </c>
      <c r="R107" s="23">
        <v>230</v>
      </c>
      <c r="S107" s="23">
        <v>19.32</v>
      </c>
      <c r="T107" s="23" t="s">
        <v>527</v>
      </c>
      <c r="U107" s="23">
        <v>1</v>
      </c>
      <c r="V107" s="23" t="s">
        <v>406</v>
      </c>
      <c r="W107" s="23" t="s">
        <v>434</v>
      </c>
      <c r="X107" s="23">
        <v>21994</v>
      </c>
      <c r="Y107" s="23">
        <v>21351</v>
      </c>
      <c r="Z107" s="23">
        <v>20268</v>
      </c>
      <c r="AA107" s="32">
        <v>21051</v>
      </c>
      <c r="AB107" s="32">
        <v>20801</v>
      </c>
      <c r="AC107" s="32">
        <v>20583</v>
      </c>
      <c r="AD107" s="32">
        <v>19445</v>
      </c>
      <c r="AE107" s="32">
        <v>15800</v>
      </c>
      <c r="AF107" s="32">
        <v>14386</v>
      </c>
      <c r="AG107" s="32">
        <v>4782</v>
      </c>
      <c r="AH107" s="33">
        <v>0.23</v>
      </c>
      <c r="AI107" s="32">
        <v>5059</v>
      </c>
      <c r="AJ107" s="33">
        <v>0.26</v>
      </c>
      <c r="AK107" s="32">
        <v>21252</v>
      </c>
    </row>
    <row r="108" spans="1:37" ht="24" customHeight="1" thickBot="1" x14ac:dyDescent="0.3">
      <c r="A108" s="22" t="s">
        <v>310</v>
      </c>
      <c r="B108" s="23" t="s">
        <v>39</v>
      </c>
      <c r="C108" s="25" t="s">
        <v>320</v>
      </c>
      <c r="D108" s="23">
        <v>644671</v>
      </c>
      <c r="E108" s="23" t="s">
        <v>764</v>
      </c>
      <c r="F108" s="25" t="s">
        <v>520</v>
      </c>
      <c r="G108" s="25" t="s">
        <v>584</v>
      </c>
      <c r="H108" s="23" t="s">
        <v>379</v>
      </c>
      <c r="I108" s="28">
        <v>19320</v>
      </c>
      <c r="J108" s="29">
        <v>40812</v>
      </c>
      <c r="K108" s="34">
        <v>45250</v>
      </c>
      <c r="L108" s="24"/>
      <c r="M108" s="25" t="s">
        <v>483</v>
      </c>
      <c r="N108" s="29">
        <v>48116</v>
      </c>
      <c r="O108" s="25">
        <v>0.32500000000000001</v>
      </c>
      <c r="P108" s="25" t="s">
        <v>495</v>
      </c>
      <c r="Q108" s="23">
        <v>84</v>
      </c>
      <c r="R108" s="23">
        <v>230</v>
      </c>
      <c r="S108" s="23">
        <v>19.32</v>
      </c>
      <c r="T108" s="23" t="s">
        <v>527</v>
      </c>
      <c r="U108" s="23">
        <v>1</v>
      </c>
      <c r="V108" s="23" t="s">
        <v>406</v>
      </c>
      <c r="W108" s="23" t="s">
        <v>434</v>
      </c>
      <c r="X108" s="23">
        <v>21543</v>
      </c>
      <c r="Y108" s="23">
        <v>20805</v>
      </c>
      <c r="Z108" s="23">
        <v>20156</v>
      </c>
      <c r="AA108" s="32">
        <v>21139</v>
      </c>
      <c r="AB108" s="32">
        <v>19652</v>
      </c>
      <c r="AC108" s="32">
        <v>19453</v>
      </c>
      <c r="AD108" s="32">
        <v>18549</v>
      </c>
      <c r="AE108" s="32">
        <v>6492</v>
      </c>
      <c r="AF108" s="32">
        <v>5902</v>
      </c>
      <c r="AG108" s="32">
        <v>12961</v>
      </c>
      <c r="AH108" s="33">
        <v>0.67</v>
      </c>
      <c r="AI108" s="32">
        <v>12647</v>
      </c>
      <c r="AJ108" s="33">
        <v>0.68</v>
      </c>
      <c r="AK108" s="32">
        <v>21252</v>
      </c>
    </row>
    <row r="109" spans="1:37" ht="24" customHeight="1" thickBot="1" x14ac:dyDescent="0.3">
      <c r="A109" s="22" t="s">
        <v>52</v>
      </c>
      <c r="B109" s="23" t="s">
        <v>48</v>
      </c>
      <c r="C109" s="25" t="s">
        <v>53</v>
      </c>
      <c r="D109" s="23">
        <v>634459</v>
      </c>
      <c r="E109" s="23" t="s">
        <v>765</v>
      </c>
      <c r="F109" s="25" t="s">
        <v>520</v>
      </c>
      <c r="G109" s="25" t="s">
        <v>584</v>
      </c>
      <c r="H109" s="23" t="s">
        <v>379</v>
      </c>
      <c r="I109" s="28">
        <v>19320</v>
      </c>
      <c r="J109" s="29">
        <v>40786</v>
      </c>
      <c r="K109" s="34">
        <v>44964</v>
      </c>
      <c r="L109" s="24"/>
      <c r="M109" s="25" t="s">
        <v>483</v>
      </c>
      <c r="N109" s="29">
        <v>48091</v>
      </c>
      <c r="O109" s="25">
        <v>0.33900000000000002</v>
      </c>
      <c r="P109" s="25" t="s">
        <v>495</v>
      </c>
      <c r="Q109" s="23">
        <v>84</v>
      </c>
      <c r="R109" s="23">
        <v>230</v>
      </c>
      <c r="S109" s="23">
        <v>19.32</v>
      </c>
      <c r="T109" s="23" t="s">
        <v>527</v>
      </c>
      <c r="U109" s="23">
        <v>1</v>
      </c>
      <c r="V109" s="23" t="s">
        <v>406</v>
      </c>
      <c r="W109" s="23" t="s">
        <v>434</v>
      </c>
      <c r="X109" s="23">
        <v>22714</v>
      </c>
      <c r="Y109" s="23">
        <v>22108</v>
      </c>
      <c r="Z109" s="23">
        <v>21416</v>
      </c>
      <c r="AA109" s="32">
        <v>21969</v>
      </c>
      <c r="AB109" s="32">
        <v>18530</v>
      </c>
      <c r="AC109" s="32">
        <v>18925</v>
      </c>
      <c r="AD109" s="32">
        <v>18327</v>
      </c>
      <c r="AE109" s="32">
        <v>5336</v>
      </c>
      <c r="AF109" s="32">
        <v>6432</v>
      </c>
      <c r="AG109" s="32">
        <v>13589</v>
      </c>
      <c r="AH109" s="33">
        <v>0.72</v>
      </c>
      <c r="AI109" s="32">
        <v>11895</v>
      </c>
      <c r="AJ109" s="33">
        <v>0.65</v>
      </c>
      <c r="AK109" s="32">
        <v>21252</v>
      </c>
    </row>
    <row r="110" spans="1:37" ht="24" customHeight="1" thickBot="1" x14ac:dyDescent="0.3">
      <c r="A110" s="22" t="s">
        <v>105</v>
      </c>
      <c r="B110" s="23" t="s">
        <v>1</v>
      </c>
      <c r="C110" s="25" t="s">
        <v>106</v>
      </c>
      <c r="D110" s="23">
        <v>647155</v>
      </c>
      <c r="E110" s="23" t="s">
        <v>766</v>
      </c>
      <c r="F110" s="25" t="s">
        <v>520</v>
      </c>
      <c r="G110" s="25" t="s">
        <v>584</v>
      </c>
      <c r="H110" s="23" t="s">
        <v>379</v>
      </c>
      <c r="I110" s="28">
        <v>19320</v>
      </c>
      <c r="J110" s="29">
        <v>40820</v>
      </c>
      <c r="K110" s="34">
        <v>45013</v>
      </c>
      <c r="L110" s="24"/>
      <c r="M110" s="25" t="s">
        <v>483</v>
      </c>
      <c r="N110" s="29">
        <v>48125</v>
      </c>
      <c r="O110" s="25">
        <v>0.31</v>
      </c>
      <c r="P110" s="25" t="s">
        <v>495</v>
      </c>
      <c r="Q110" s="23">
        <v>84</v>
      </c>
      <c r="R110" s="23">
        <v>230</v>
      </c>
      <c r="S110" s="23">
        <v>19.32</v>
      </c>
      <c r="T110" s="23" t="s">
        <v>527</v>
      </c>
      <c r="U110" s="23">
        <v>1</v>
      </c>
      <c r="V110" s="23" t="s">
        <v>406</v>
      </c>
      <c r="W110" s="23" t="s">
        <v>434</v>
      </c>
      <c r="X110" s="23">
        <v>21807</v>
      </c>
      <c r="Y110" s="23">
        <v>20520</v>
      </c>
      <c r="Z110" s="23">
        <v>21010</v>
      </c>
      <c r="AA110" s="32">
        <v>20398</v>
      </c>
      <c r="AB110" s="32">
        <v>20283</v>
      </c>
      <c r="AC110" s="32">
        <v>19338</v>
      </c>
      <c r="AD110" s="32">
        <v>18010</v>
      </c>
      <c r="AE110" s="32">
        <v>13986</v>
      </c>
      <c r="AF110" s="32">
        <v>12749</v>
      </c>
      <c r="AG110" s="32">
        <v>5351</v>
      </c>
      <c r="AH110" s="33">
        <v>0.28000000000000003</v>
      </c>
      <c r="AI110" s="32">
        <v>5261</v>
      </c>
      <c r="AJ110" s="33">
        <v>0.28999999999999998</v>
      </c>
      <c r="AK110" s="32">
        <v>21252</v>
      </c>
    </row>
    <row r="111" spans="1:37" ht="24" customHeight="1" thickBot="1" x14ac:dyDescent="0.3">
      <c r="A111" s="22" t="s">
        <v>272</v>
      </c>
      <c r="B111" s="23" t="s">
        <v>1</v>
      </c>
      <c r="C111" s="25" t="s">
        <v>28</v>
      </c>
      <c r="D111" s="23">
        <v>810042</v>
      </c>
      <c r="E111" s="23" t="s">
        <v>767</v>
      </c>
      <c r="F111" s="25" t="s">
        <v>520</v>
      </c>
      <c r="G111" s="25" t="s">
        <v>584</v>
      </c>
      <c r="H111" s="23" t="s">
        <v>379</v>
      </c>
      <c r="I111" s="28">
        <v>19320</v>
      </c>
      <c r="J111" s="29">
        <v>41264</v>
      </c>
      <c r="K111" s="34">
        <v>45264</v>
      </c>
      <c r="L111" s="24"/>
      <c r="M111" s="25" t="s">
        <v>483</v>
      </c>
      <c r="N111" s="29">
        <v>48568</v>
      </c>
      <c r="O111" s="25">
        <v>0.23799999999999999</v>
      </c>
      <c r="P111" s="23" t="s">
        <v>495</v>
      </c>
      <c r="Q111" s="23">
        <v>84</v>
      </c>
      <c r="R111" s="23">
        <v>230</v>
      </c>
      <c r="S111" s="23">
        <v>19.32</v>
      </c>
      <c r="T111" s="23" t="s">
        <v>527</v>
      </c>
      <c r="U111" s="23">
        <v>1</v>
      </c>
      <c r="V111" s="23" t="s">
        <v>406</v>
      </c>
      <c r="W111" s="23" t="s">
        <v>434</v>
      </c>
      <c r="X111" s="23">
        <v>24467</v>
      </c>
      <c r="Y111" s="23">
        <v>22507</v>
      </c>
      <c r="Z111" s="23">
        <v>22424</v>
      </c>
      <c r="AA111" s="32">
        <v>20136</v>
      </c>
      <c r="AB111" s="32">
        <v>23033</v>
      </c>
      <c r="AC111" s="32">
        <v>25366</v>
      </c>
      <c r="AD111" s="53"/>
      <c r="AE111" s="32">
        <v>15978</v>
      </c>
      <c r="AF111" s="32">
        <v>13684</v>
      </c>
      <c r="AG111" s="32">
        <v>9389</v>
      </c>
      <c r="AH111" s="33">
        <v>0.37</v>
      </c>
      <c r="AI111" s="32">
        <v>-13684</v>
      </c>
      <c r="AJ111" s="23" t="e">
        <v>#DIV/0!</v>
      </c>
      <c r="AK111" s="32">
        <v>21252</v>
      </c>
    </row>
    <row r="112" spans="1:37" ht="24" customHeight="1" thickBot="1" x14ac:dyDescent="0.3">
      <c r="A112" s="22" t="s">
        <v>272</v>
      </c>
      <c r="B112" s="23" t="s">
        <v>1</v>
      </c>
      <c r="C112" s="25" t="s">
        <v>69</v>
      </c>
      <c r="D112" s="23">
        <v>810047</v>
      </c>
      <c r="E112" s="23" t="s">
        <v>768</v>
      </c>
      <c r="F112" s="25" t="s">
        <v>520</v>
      </c>
      <c r="G112" s="25" t="s">
        <v>584</v>
      </c>
      <c r="H112" s="23" t="s">
        <v>379</v>
      </c>
      <c r="I112" s="28">
        <v>19320</v>
      </c>
      <c r="J112" s="29">
        <v>41264</v>
      </c>
      <c r="K112" s="34">
        <v>45264</v>
      </c>
      <c r="L112" s="24"/>
      <c r="M112" s="25" t="s">
        <v>483</v>
      </c>
      <c r="N112" s="29">
        <v>48568</v>
      </c>
      <c r="O112" s="25">
        <v>0.23799999999999999</v>
      </c>
      <c r="P112" s="25" t="s">
        <v>495</v>
      </c>
      <c r="Q112" s="23">
        <v>84</v>
      </c>
      <c r="R112" s="23">
        <v>230</v>
      </c>
      <c r="S112" s="23">
        <v>19.32</v>
      </c>
      <c r="T112" s="23" t="s">
        <v>527</v>
      </c>
      <c r="U112" s="23">
        <v>1</v>
      </c>
      <c r="V112" s="23" t="s">
        <v>406</v>
      </c>
      <c r="W112" s="23" t="s">
        <v>434</v>
      </c>
      <c r="X112" s="23">
        <v>21099</v>
      </c>
      <c r="Y112" s="23">
        <v>19373</v>
      </c>
      <c r="Z112" s="23">
        <v>19924</v>
      </c>
      <c r="AA112" s="32">
        <v>19242</v>
      </c>
      <c r="AB112" s="32">
        <v>19952</v>
      </c>
      <c r="AC112" s="32">
        <v>20635</v>
      </c>
      <c r="AD112" s="32">
        <v>18665</v>
      </c>
      <c r="AE112" s="32">
        <v>11423</v>
      </c>
      <c r="AF112" s="32">
        <v>9137</v>
      </c>
      <c r="AG112" s="32">
        <v>9212</v>
      </c>
      <c r="AH112" s="33">
        <v>0.45</v>
      </c>
      <c r="AI112" s="32">
        <v>9528</v>
      </c>
      <c r="AJ112" s="33">
        <v>0.51</v>
      </c>
      <c r="AK112" s="32">
        <v>21252</v>
      </c>
    </row>
    <row r="113" spans="1:37" ht="24" customHeight="1" thickBot="1" x14ac:dyDescent="0.3">
      <c r="A113" s="22" t="s">
        <v>272</v>
      </c>
      <c r="B113" s="23" t="s">
        <v>1</v>
      </c>
      <c r="C113" s="25" t="s">
        <v>273</v>
      </c>
      <c r="D113" s="23">
        <v>810032</v>
      </c>
      <c r="E113" s="23" t="s">
        <v>769</v>
      </c>
      <c r="F113" s="25" t="s">
        <v>520</v>
      </c>
      <c r="G113" s="25" t="s">
        <v>584</v>
      </c>
      <c r="H113" s="23" t="s">
        <v>379</v>
      </c>
      <c r="I113" s="28">
        <v>19320</v>
      </c>
      <c r="J113" s="29">
        <v>41264</v>
      </c>
      <c r="K113" s="34">
        <v>45264</v>
      </c>
      <c r="L113" s="24"/>
      <c r="M113" s="25" t="s">
        <v>483</v>
      </c>
      <c r="N113" s="29">
        <v>48568</v>
      </c>
      <c r="O113" s="25">
        <v>0.23799999999999999</v>
      </c>
      <c r="P113" s="25" t="s">
        <v>495</v>
      </c>
      <c r="Q113" s="23">
        <v>84</v>
      </c>
      <c r="R113" s="23">
        <v>230</v>
      </c>
      <c r="S113" s="23">
        <v>19.32</v>
      </c>
      <c r="T113" s="23" t="s">
        <v>527</v>
      </c>
      <c r="U113" s="23">
        <v>1</v>
      </c>
      <c r="V113" s="23" t="s">
        <v>406</v>
      </c>
      <c r="W113" s="23" t="s">
        <v>434</v>
      </c>
      <c r="X113" s="23">
        <v>20829</v>
      </c>
      <c r="Y113" s="23">
        <v>20844</v>
      </c>
      <c r="Z113" s="23">
        <v>20877</v>
      </c>
      <c r="AA113" s="32">
        <v>20855</v>
      </c>
      <c r="AB113" s="32">
        <v>21102</v>
      </c>
      <c r="AC113" s="32">
        <v>19849</v>
      </c>
      <c r="AD113" s="32">
        <v>17082</v>
      </c>
      <c r="AE113" s="32">
        <v>16021</v>
      </c>
      <c r="AF113" s="32">
        <v>12565</v>
      </c>
      <c r="AG113" s="32">
        <v>3828</v>
      </c>
      <c r="AH113" s="33">
        <v>0.19</v>
      </c>
      <c r="AI113" s="32">
        <v>4517</v>
      </c>
      <c r="AJ113" s="33">
        <v>0.26</v>
      </c>
      <c r="AK113" s="32">
        <v>21252</v>
      </c>
    </row>
    <row r="114" spans="1:37" ht="24" customHeight="1" thickBot="1" x14ac:dyDescent="0.3">
      <c r="A114" s="22" t="s">
        <v>65</v>
      </c>
      <c r="B114" s="23" t="s">
        <v>1</v>
      </c>
      <c r="C114" s="25" t="s">
        <v>770</v>
      </c>
      <c r="D114" s="23">
        <v>197617</v>
      </c>
      <c r="E114" s="23" t="s">
        <v>771</v>
      </c>
      <c r="F114" s="25" t="s">
        <v>520</v>
      </c>
      <c r="G114" s="25" t="s">
        <v>584</v>
      </c>
      <c r="H114" s="23" t="s">
        <v>386</v>
      </c>
      <c r="I114" s="28">
        <v>19680</v>
      </c>
      <c r="J114" s="29">
        <v>40710</v>
      </c>
      <c r="K114" s="34">
        <v>45012</v>
      </c>
      <c r="L114" s="24"/>
      <c r="M114" s="25" t="s">
        <v>483</v>
      </c>
      <c r="N114" s="29">
        <v>48015</v>
      </c>
      <c r="O114" s="25">
        <v>0.35599999999999998</v>
      </c>
      <c r="P114" s="25" t="s">
        <v>513</v>
      </c>
      <c r="Q114" s="23">
        <v>82</v>
      </c>
      <c r="R114" s="23">
        <v>240</v>
      </c>
      <c r="S114" s="23">
        <v>19.68</v>
      </c>
      <c r="T114" s="23" t="s">
        <v>529</v>
      </c>
      <c r="U114" s="23">
        <v>2</v>
      </c>
      <c r="V114" s="23" t="s">
        <v>410</v>
      </c>
      <c r="W114" s="23" t="s">
        <v>435</v>
      </c>
      <c r="X114" s="23">
        <v>24533</v>
      </c>
      <c r="Y114" s="23">
        <v>22688</v>
      </c>
      <c r="Z114" s="23">
        <v>23212</v>
      </c>
      <c r="AA114" s="32">
        <v>23562</v>
      </c>
      <c r="AB114" s="32">
        <v>23586</v>
      </c>
      <c r="AC114" s="32">
        <v>22485</v>
      </c>
      <c r="AD114" s="32">
        <v>20692</v>
      </c>
      <c r="AE114" s="32">
        <v>10043</v>
      </c>
      <c r="AF114" s="32">
        <v>4745</v>
      </c>
      <c r="AG114" s="32">
        <v>12442</v>
      </c>
      <c r="AH114" s="33">
        <v>0.55000000000000004</v>
      </c>
      <c r="AI114" s="32">
        <v>15947</v>
      </c>
      <c r="AJ114" s="33">
        <v>0.77</v>
      </c>
      <c r="AK114" s="32">
        <v>21648</v>
      </c>
    </row>
    <row r="115" spans="1:37" ht="24" customHeight="1" thickBot="1" x14ac:dyDescent="0.3">
      <c r="A115" s="44" t="s">
        <v>127</v>
      </c>
      <c r="B115" s="23" t="s">
        <v>27</v>
      </c>
      <c r="C115" s="25" t="s">
        <v>128</v>
      </c>
      <c r="D115" s="24"/>
      <c r="E115" s="30"/>
      <c r="F115" s="25" t="s">
        <v>523</v>
      </c>
      <c r="G115" s="24"/>
      <c r="H115" s="23" t="s">
        <v>384</v>
      </c>
      <c r="I115" s="28">
        <v>19780</v>
      </c>
      <c r="J115" s="29">
        <v>40659</v>
      </c>
      <c r="K115" s="25" t="s">
        <v>488</v>
      </c>
      <c r="L115" s="24"/>
      <c r="M115" s="24"/>
      <c r="N115" s="24"/>
      <c r="O115" s="24"/>
      <c r="P115" s="24"/>
      <c r="Q115" s="23">
        <v>86</v>
      </c>
      <c r="R115" s="23">
        <v>230</v>
      </c>
      <c r="S115" s="23">
        <v>19.78</v>
      </c>
      <c r="T115" s="24"/>
      <c r="U115" s="23">
        <v>2</v>
      </c>
      <c r="V115" s="23" t="s">
        <v>410</v>
      </c>
      <c r="W115" s="23" t="s">
        <v>433</v>
      </c>
      <c r="X115" s="23">
        <v>18232</v>
      </c>
      <c r="Y115" s="23">
        <v>18044</v>
      </c>
      <c r="Z115" s="23">
        <v>19131</v>
      </c>
      <c r="AA115" s="32">
        <v>18576</v>
      </c>
      <c r="AB115" s="24"/>
      <c r="AC115" s="24"/>
      <c r="AD115" s="24"/>
      <c r="AE115" s="24"/>
      <c r="AF115" s="24"/>
      <c r="AG115" s="24"/>
      <c r="AH115" s="24"/>
      <c r="AI115" s="23">
        <v>0</v>
      </c>
      <c r="AJ115" s="23" t="e">
        <v>#DIV/0!</v>
      </c>
      <c r="AK115" s="32">
        <v>23063</v>
      </c>
    </row>
    <row r="116" spans="1:37" ht="24" customHeight="1" thickBot="1" x14ac:dyDescent="0.3">
      <c r="A116" s="22" t="s">
        <v>299</v>
      </c>
      <c r="B116" s="23" t="s">
        <v>27</v>
      </c>
      <c r="C116" s="25" t="s">
        <v>300</v>
      </c>
      <c r="D116" s="23">
        <v>195158</v>
      </c>
      <c r="E116" s="23" t="s">
        <v>772</v>
      </c>
      <c r="F116" s="25" t="s">
        <v>523</v>
      </c>
      <c r="G116" s="25" t="s">
        <v>584</v>
      </c>
      <c r="H116" s="23" t="s">
        <v>384</v>
      </c>
      <c r="I116" s="28">
        <v>19780</v>
      </c>
      <c r="J116" s="29">
        <v>40648</v>
      </c>
      <c r="K116" s="34">
        <v>44889</v>
      </c>
      <c r="L116" s="24"/>
      <c r="M116" s="25" t="s">
        <v>478</v>
      </c>
      <c r="N116" s="29">
        <v>47949</v>
      </c>
      <c r="O116" s="25">
        <v>0.442</v>
      </c>
      <c r="P116" s="25" t="s">
        <v>497</v>
      </c>
      <c r="Q116" s="23">
        <v>86</v>
      </c>
      <c r="R116" s="23">
        <v>230</v>
      </c>
      <c r="S116" s="23">
        <v>19.78</v>
      </c>
      <c r="T116" s="23" t="s">
        <v>535</v>
      </c>
      <c r="U116" s="23">
        <v>2</v>
      </c>
      <c r="V116" s="23" t="s">
        <v>410</v>
      </c>
      <c r="W116" s="23" t="s">
        <v>433</v>
      </c>
      <c r="X116" s="23">
        <v>27953</v>
      </c>
      <c r="Y116" s="23">
        <v>25855</v>
      </c>
      <c r="Z116" s="23">
        <v>26415</v>
      </c>
      <c r="AA116" s="32">
        <v>26279</v>
      </c>
      <c r="AB116" s="32">
        <v>25647</v>
      </c>
      <c r="AC116" s="32">
        <v>25257</v>
      </c>
      <c r="AD116" s="32">
        <v>25118</v>
      </c>
      <c r="AE116" s="32">
        <v>14308</v>
      </c>
      <c r="AF116" s="32">
        <v>14112</v>
      </c>
      <c r="AG116" s="32">
        <v>10949</v>
      </c>
      <c r="AH116" s="33">
        <v>0.43</v>
      </c>
      <c r="AI116" s="32">
        <v>11006</v>
      </c>
      <c r="AJ116" s="33">
        <v>0.44</v>
      </c>
      <c r="AK116" s="32">
        <v>23063</v>
      </c>
    </row>
    <row r="117" spans="1:37" ht="24" customHeight="1" thickBot="1" x14ac:dyDescent="0.3">
      <c r="A117" s="22" t="s">
        <v>93</v>
      </c>
      <c r="B117" s="23" t="s">
        <v>94</v>
      </c>
      <c r="C117" s="25" t="s">
        <v>95</v>
      </c>
      <c r="D117" s="23">
        <v>500688</v>
      </c>
      <c r="E117" s="23" t="s">
        <v>773</v>
      </c>
      <c r="F117" s="25" t="s">
        <v>585</v>
      </c>
      <c r="G117" s="25" t="s">
        <v>584</v>
      </c>
      <c r="H117" s="23" t="s">
        <v>384</v>
      </c>
      <c r="I117" s="28">
        <v>19780</v>
      </c>
      <c r="J117" s="29">
        <v>40606</v>
      </c>
      <c r="K117" s="34">
        <v>44977</v>
      </c>
      <c r="L117" s="24"/>
      <c r="M117" s="25" t="s">
        <v>481</v>
      </c>
      <c r="N117" s="29">
        <v>47911</v>
      </c>
      <c r="O117" s="25">
        <v>0.377</v>
      </c>
      <c r="P117" s="25" t="s">
        <v>497</v>
      </c>
      <c r="Q117" s="23">
        <v>86</v>
      </c>
      <c r="R117" s="23">
        <v>230</v>
      </c>
      <c r="S117" s="23">
        <v>19.78</v>
      </c>
      <c r="T117" s="23" t="s">
        <v>511</v>
      </c>
      <c r="U117" s="23">
        <v>2</v>
      </c>
      <c r="V117" s="23" t="s">
        <v>410</v>
      </c>
      <c r="W117" s="23" t="s">
        <v>433</v>
      </c>
      <c r="X117" s="23">
        <v>20797</v>
      </c>
      <c r="Y117" s="23">
        <v>18480</v>
      </c>
      <c r="Z117" s="23">
        <v>19472</v>
      </c>
      <c r="AA117" s="32">
        <v>16475</v>
      </c>
      <c r="AB117" s="32">
        <v>18630</v>
      </c>
      <c r="AC117" s="32">
        <v>22017</v>
      </c>
      <c r="AD117" s="32">
        <v>3217</v>
      </c>
      <c r="AE117" s="32">
        <v>14626</v>
      </c>
      <c r="AF117" s="32">
        <v>1020</v>
      </c>
      <c r="AG117" s="32">
        <v>7391</v>
      </c>
      <c r="AH117" s="33">
        <v>0.34</v>
      </c>
      <c r="AI117" s="32">
        <v>2197</v>
      </c>
      <c r="AJ117" s="33">
        <v>0.68</v>
      </c>
      <c r="AK117" s="32">
        <v>23143</v>
      </c>
    </row>
    <row r="118" spans="1:37" ht="24" customHeight="1" thickBot="1" x14ac:dyDescent="0.3">
      <c r="A118" s="22" t="s">
        <v>143</v>
      </c>
      <c r="B118" s="23" t="s">
        <v>144</v>
      </c>
      <c r="C118" s="25" t="s">
        <v>145</v>
      </c>
      <c r="D118" s="23">
        <v>194738</v>
      </c>
      <c r="E118" s="23" t="s">
        <v>774</v>
      </c>
      <c r="F118" s="25" t="s">
        <v>523</v>
      </c>
      <c r="G118" s="24"/>
      <c r="H118" s="23" t="s">
        <v>384</v>
      </c>
      <c r="I118" s="28">
        <v>19780</v>
      </c>
      <c r="J118" s="29">
        <v>40598</v>
      </c>
      <c r="K118" s="25" t="s">
        <v>488</v>
      </c>
      <c r="L118" s="24"/>
      <c r="M118" s="25" t="s">
        <v>478</v>
      </c>
      <c r="N118" s="29">
        <v>47902</v>
      </c>
      <c r="O118" s="25">
        <v>0.442</v>
      </c>
      <c r="P118" s="23" t="s">
        <v>497</v>
      </c>
      <c r="Q118" s="23">
        <v>86</v>
      </c>
      <c r="R118" s="23">
        <v>230</v>
      </c>
      <c r="S118" s="23">
        <v>19.78</v>
      </c>
      <c r="T118" s="23" t="s">
        <v>529</v>
      </c>
      <c r="U118" s="23">
        <v>2</v>
      </c>
      <c r="V118" s="23" t="s">
        <v>410</v>
      </c>
      <c r="W118" s="23" t="s">
        <v>433</v>
      </c>
      <c r="X118" s="23">
        <v>23437</v>
      </c>
      <c r="Y118" s="23">
        <v>21505</v>
      </c>
      <c r="Z118" s="23">
        <v>22614</v>
      </c>
      <c r="AA118" s="32">
        <v>21510</v>
      </c>
      <c r="AB118" s="32">
        <v>22318</v>
      </c>
      <c r="AC118" s="32">
        <v>22656</v>
      </c>
      <c r="AD118" s="53"/>
      <c r="AE118" s="32">
        <v>10648</v>
      </c>
      <c r="AF118" s="32">
        <v>8576</v>
      </c>
      <c r="AG118" s="32">
        <v>12008</v>
      </c>
      <c r="AH118" s="33">
        <v>0.53</v>
      </c>
      <c r="AI118" s="32">
        <v>-8576</v>
      </c>
      <c r="AJ118" s="23" t="e">
        <v>#DIV/0!</v>
      </c>
      <c r="AK118" s="32">
        <v>23063</v>
      </c>
    </row>
    <row r="119" spans="1:37" ht="24" customHeight="1" thickBot="1" x14ac:dyDescent="0.3">
      <c r="A119" s="22" t="s">
        <v>229</v>
      </c>
      <c r="B119" s="23" t="s">
        <v>230</v>
      </c>
      <c r="C119" s="25" t="s">
        <v>89</v>
      </c>
      <c r="D119" s="23">
        <v>612164</v>
      </c>
      <c r="E119" s="23" t="s">
        <v>775</v>
      </c>
      <c r="F119" s="25" t="s">
        <v>536</v>
      </c>
      <c r="G119" s="25" t="s">
        <v>584</v>
      </c>
      <c r="H119" s="23" t="s">
        <v>384</v>
      </c>
      <c r="I119" s="28">
        <v>19780</v>
      </c>
      <c r="J119" s="29">
        <v>40715</v>
      </c>
      <c r="K119" s="34">
        <v>44980</v>
      </c>
      <c r="L119" s="24"/>
      <c r="M119" s="25" t="s">
        <v>483</v>
      </c>
      <c r="N119" s="29">
        <v>48020</v>
      </c>
      <c r="O119" s="25">
        <v>0.374</v>
      </c>
      <c r="P119" s="25" t="s">
        <v>510</v>
      </c>
      <c r="Q119" s="23">
        <v>86</v>
      </c>
      <c r="R119" s="23">
        <v>230</v>
      </c>
      <c r="S119" s="23">
        <v>19.78</v>
      </c>
      <c r="T119" s="23" t="s">
        <v>511</v>
      </c>
      <c r="U119" s="23">
        <v>1</v>
      </c>
      <c r="V119" s="23" t="s">
        <v>406</v>
      </c>
      <c r="W119" s="23" t="s">
        <v>433</v>
      </c>
      <c r="X119" s="23">
        <v>25091</v>
      </c>
      <c r="Y119" s="23">
        <v>22593</v>
      </c>
      <c r="Z119" s="23">
        <v>24248</v>
      </c>
      <c r="AA119" s="32">
        <v>22849</v>
      </c>
      <c r="AB119" s="32">
        <v>24492</v>
      </c>
      <c r="AC119" s="32">
        <v>19713</v>
      </c>
      <c r="AD119" s="32">
        <v>24946</v>
      </c>
      <c r="AE119" s="32">
        <v>12635</v>
      </c>
      <c r="AF119" s="32">
        <v>17388</v>
      </c>
      <c r="AG119" s="32">
        <v>7078</v>
      </c>
      <c r="AH119" s="33">
        <v>0.36</v>
      </c>
      <c r="AI119" s="32">
        <v>7559</v>
      </c>
      <c r="AJ119" s="33">
        <v>0.3</v>
      </c>
      <c r="AK119" s="32">
        <v>25714</v>
      </c>
    </row>
    <row r="120" spans="1:37" ht="24" customHeight="1" thickBot="1" x14ac:dyDescent="0.3">
      <c r="A120" s="22" t="s">
        <v>301</v>
      </c>
      <c r="B120" s="23" t="s">
        <v>58</v>
      </c>
      <c r="C120" s="25" t="s">
        <v>776</v>
      </c>
      <c r="D120" s="23">
        <v>662100</v>
      </c>
      <c r="E120" s="23" t="s">
        <v>777</v>
      </c>
      <c r="F120" s="25" t="s">
        <v>557</v>
      </c>
      <c r="G120" s="25" t="s">
        <v>584</v>
      </c>
      <c r="H120" s="23" t="s">
        <v>384</v>
      </c>
      <c r="I120" s="28">
        <v>19780</v>
      </c>
      <c r="J120" s="29">
        <v>40836</v>
      </c>
      <c r="K120" s="34">
        <v>45120</v>
      </c>
      <c r="L120" s="24"/>
      <c r="M120" s="25" t="s">
        <v>483</v>
      </c>
      <c r="N120" s="29">
        <v>48141</v>
      </c>
      <c r="O120" s="25">
        <v>0.31</v>
      </c>
      <c r="P120" s="25" t="s">
        <v>510</v>
      </c>
      <c r="Q120" s="23">
        <v>86</v>
      </c>
      <c r="R120" s="23">
        <v>230</v>
      </c>
      <c r="S120" s="23">
        <v>19.78</v>
      </c>
      <c r="T120" s="23" t="s">
        <v>571</v>
      </c>
      <c r="U120" s="23">
        <v>1</v>
      </c>
      <c r="V120" s="23" t="s">
        <v>406</v>
      </c>
      <c r="W120" s="23" t="s">
        <v>433</v>
      </c>
      <c r="X120" s="23">
        <v>28865</v>
      </c>
      <c r="Y120" s="23">
        <v>27597</v>
      </c>
      <c r="Z120" s="23">
        <v>29418</v>
      </c>
      <c r="AA120" s="32">
        <v>29517</v>
      </c>
      <c r="AB120" s="32">
        <v>29661</v>
      </c>
      <c r="AC120" s="32">
        <v>30589</v>
      </c>
      <c r="AD120" s="32">
        <v>29878</v>
      </c>
      <c r="AE120" s="32">
        <v>18109</v>
      </c>
      <c r="AF120" s="32">
        <v>18024</v>
      </c>
      <c r="AG120" s="32">
        <v>12480</v>
      </c>
      <c r="AH120" s="33">
        <v>0.41</v>
      </c>
      <c r="AI120" s="32">
        <v>11853</v>
      </c>
      <c r="AJ120" s="33">
        <v>0.4</v>
      </c>
      <c r="AK120" s="32">
        <v>22549</v>
      </c>
    </row>
    <row r="121" spans="1:37" ht="24" customHeight="1" thickBot="1" x14ac:dyDescent="0.3">
      <c r="A121" s="22" t="s">
        <v>111</v>
      </c>
      <c r="B121" s="23" t="s">
        <v>30</v>
      </c>
      <c r="C121" s="25" t="s">
        <v>112</v>
      </c>
      <c r="D121" s="23">
        <v>195887</v>
      </c>
      <c r="E121" s="23" t="s">
        <v>778</v>
      </c>
      <c r="F121" s="25" t="s">
        <v>523</v>
      </c>
      <c r="G121" s="24"/>
      <c r="H121" s="23" t="s">
        <v>384</v>
      </c>
      <c r="I121" s="28">
        <v>19780</v>
      </c>
      <c r="J121" s="29">
        <v>40605</v>
      </c>
      <c r="K121" s="25" t="s">
        <v>488</v>
      </c>
      <c r="L121" s="24"/>
      <c r="M121" s="25" t="s">
        <v>478</v>
      </c>
      <c r="N121" s="29">
        <v>47909</v>
      </c>
      <c r="O121" s="25">
        <v>0.46400000000000002</v>
      </c>
      <c r="P121" s="23" t="s">
        <v>497</v>
      </c>
      <c r="Q121" s="23">
        <v>86</v>
      </c>
      <c r="R121" s="23">
        <v>230</v>
      </c>
      <c r="S121" s="23">
        <v>19.78</v>
      </c>
      <c r="T121" s="23" t="s">
        <v>529</v>
      </c>
      <c r="U121" s="23">
        <v>2</v>
      </c>
      <c r="V121" s="23" t="s">
        <v>410</v>
      </c>
      <c r="W121" s="23" t="s">
        <v>433</v>
      </c>
      <c r="X121" s="23">
        <v>15954</v>
      </c>
      <c r="Y121" s="23">
        <v>13513</v>
      </c>
      <c r="Z121" s="23">
        <v>12166</v>
      </c>
      <c r="AA121" s="32">
        <v>15518</v>
      </c>
      <c r="AB121" s="32">
        <v>20037</v>
      </c>
      <c r="AC121" s="32">
        <v>19979</v>
      </c>
      <c r="AD121" s="32">
        <v>19223</v>
      </c>
      <c r="AE121" s="32">
        <v>11184</v>
      </c>
      <c r="AF121" s="32">
        <v>10615</v>
      </c>
      <c r="AG121" s="32">
        <v>8796</v>
      </c>
      <c r="AH121" s="33">
        <v>0.44</v>
      </c>
      <c r="AI121" s="32">
        <v>8608</v>
      </c>
      <c r="AJ121" s="33">
        <v>0.45</v>
      </c>
      <c r="AK121" s="32">
        <v>23063</v>
      </c>
    </row>
    <row r="122" spans="1:37" ht="24" customHeight="1" thickBot="1" x14ac:dyDescent="0.3">
      <c r="A122" s="44" t="s">
        <v>172</v>
      </c>
      <c r="B122" s="23" t="s">
        <v>30</v>
      </c>
      <c r="C122" s="25" t="s">
        <v>174</v>
      </c>
      <c r="D122" s="23">
        <v>194820</v>
      </c>
      <c r="E122" s="23" t="s">
        <v>779</v>
      </c>
      <c r="F122" s="25" t="s">
        <v>523</v>
      </c>
      <c r="G122" s="25" t="s">
        <v>584</v>
      </c>
      <c r="H122" s="23" t="s">
        <v>384</v>
      </c>
      <c r="I122" s="28">
        <v>19780</v>
      </c>
      <c r="J122" s="29">
        <v>40605</v>
      </c>
      <c r="K122" s="34">
        <v>45036</v>
      </c>
      <c r="L122" s="24"/>
      <c r="M122" s="25" t="s">
        <v>478</v>
      </c>
      <c r="N122" s="29">
        <v>47909</v>
      </c>
      <c r="O122" s="25">
        <v>0.442</v>
      </c>
      <c r="P122" s="23" t="s">
        <v>497</v>
      </c>
      <c r="Q122" s="23">
        <v>86</v>
      </c>
      <c r="R122" s="23">
        <v>230</v>
      </c>
      <c r="S122" s="23">
        <v>19.78</v>
      </c>
      <c r="T122" s="23" t="s">
        <v>780</v>
      </c>
      <c r="U122" s="23">
        <v>2</v>
      </c>
      <c r="V122" s="23" t="s">
        <v>410</v>
      </c>
      <c r="W122" s="23" t="s">
        <v>433</v>
      </c>
      <c r="X122" s="23">
        <v>22491</v>
      </c>
      <c r="Y122" s="23">
        <v>17379</v>
      </c>
      <c r="Z122" s="23">
        <v>17765</v>
      </c>
      <c r="AA122" s="32">
        <v>17153</v>
      </c>
      <c r="AB122" s="32">
        <v>22685</v>
      </c>
      <c r="AC122" s="32">
        <v>20488</v>
      </c>
      <c r="AD122" s="53"/>
      <c r="AE122" s="32">
        <v>7972</v>
      </c>
      <c r="AF122" s="23">
        <v>0</v>
      </c>
      <c r="AG122" s="32">
        <v>12516</v>
      </c>
      <c r="AH122" s="33">
        <v>0.61</v>
      </c>
      <c r="AI122" s="23">
        <v>0</v>
      </c>
      <c r="AJ122" s="23" t="e">
        <v>#DIV/0!</v>
      </c>
      <c r="AK122" s="32">
        <v>23063</v>
      </c>
    </row>
    <row r="123" spans="1:37" ht="24" customHeight="1" thickBot="1" x14ac:dyDescent="0.3">
      <c r="A123" s="44" t="s">
        <v>256</v>
      </c>
      <c r="B123" s="23" t="s">
        <v>30</v>
      </c>
      <c r="C123" s="25" t="s">
        <v>257</v>
      </c>
      <c r="D123" s="24"/>
      <c r="E123" s="30"/>
      <c r="F123" s="25" t="s">
        <v>523</v>
      </c>
      <c r="G123" s="24"/>
      <c r="H123" s="23" t="s">
        <v>384</v>
      </c>
      <c r="I123" s="28">
        <v>19780</v>
      </c>
      <c r="J123" s="29">
        <v>40611</v>
      </c>
      <c r="K123" s="25" t="s">
        <v>488</v>
      </c>
      <c r="L123" s="24"/>
      <c r="M123" s="24"/>
      <c r="N123" s="24"/>
      <c r="O123" s="24"/>
      <c r="P123" s="24"/>
      <c r="Q123" s="23">
        <v>86</v>
      </c>
      <c r="R123" s="23">
        <v>230</v>
      </c>
      <c r="S123" s="23">
        <v>19.78</v>
      </c>
      <c r="T123" s="24"/>
      <c r="U123" s="23">
        <v>2</v>
      </c>
      <c r="V123" s="23" t="s">
        <v>410</v>
      </c>
      <c r="W123" s="23" t="s">
        <v>433</v>
      </c>
      <c r="X123" s="23">
        <v>21046</v>
      </c>
      <c r="Y123" s="23">
        <v>7366</v>
      </c>
      <c r="Z123" s="23">
        <v>3393</v>
      </c>
      <c r="AA123" s="32">
        <v>22936</v>
      </c>
      <c r="AB123" s="24"/>
      <c r="AC123" s="24"/>
      <c r="AD123" s="24"/>
      <c r="AE123" s="24"/>
      <c r="AF123" s="24"/>
      <c r="AG123" s="24"/>
      <c r="AH123" s="24"/>
      <c r="AI123" s="23">
        <v>0</v>
      </c>
      <c r="AJ123" s="23" t="e">
        <v>#DIV/0!</v>
      </c>
      <c r="AK123" s="32">
        <v>23063</v>
      </c>
    </row>
    <row r="124" spans="1:37" ht="24" customHeight="1" thickBot="1" x14ac:dyDescent="0.3">
      <c r="A124" s="22" t="s">
        <v>82</v>
      </c>
      <c r="B124" s="23" t="s">
        <v>11</v>
      </c>
      <c r="C124" s="25" t="s">
        <v>83</v>
      </c>
      <c r="D124" s="23">
        <v>205117</v>
      </c>
      <c r="E124" s="23" t="s">
        <v>781</v>
      </c>
      <c r="F124" s="25" t="s">
        <v>523</v>
      </c>
      <c r="G124" s="25" t="s">
        <v>584</v>
      </c>
      <c r="H124" s="23" t="s">
        <v>384</v>
      </c>
      <c r="I124" s="28">
        <v>19780</v>
      </c>
      <c r="J124" s="29">
        <v>40649</v>
      </c>
      <c r="K124" s="34">
        <v>44868</v>
      </c>
      <c r="L124" s="24"/>
      <c r="M124" s="25" t="s">
        <v>478</v>
      </c>
      <c r="N124" s="29">
        <v>47954</v>
      </c>
      <c r="O124" s="25">
        <v>0.442</v>
      </c>
      <c r="P124" s="23" t="s">
        <v>497</v>
      </c>
      <c r="Q124" s="23">
        <v>86</v>
      </c>
      <c r="R124" s="23">
        <v>230</v>
      </c>
      <c r="S124" s="23">
        <v>19.78</v>
      </c>
      <c r="T124" s="23" t="s">
        <v>529</v>
      </c>
      <c r="U124" s="23">
        <v>2</v>
      </c>
      <c r="V124" s="23" t="s">
        <v>410</v>
      </c>
      <c r="W124" s="23" t="s">
        <v>433</v>
      </c>
      <c r="X124" s="23">
        <v>17049</v>
      </c>
      <c r="Y124" s="23">
        <v>16167</v>
      </c>
      <c r="Z124" s="23">
        <v>15637</v>
      </c>
      <c r="AA124" s="32">
        <v>18553</v>
      </c>
      <c r="AB124" s="32">
        <v>20543</v>
      </c>
      <c r="AC124" s="32">
        <v>20922</v>
      </c>
      <c r="AD124" s="32">
        <v>20252</v>
      </c>
      <c r="AE124" s="32">
        <v>7364</v>
      </c>
      <c r="AF124" s="32">
        <v>8584</v>
      </c>
      <c r="AG124" s="32">
        <v>13559</v>
      </c>
      <c r="AH124" s="33">
        <v>0.65</v>
      </c>
      <c r="AI124" s="32">
        <v>11668</v>
      </c>
      <c r="AJ124" s="33">
        <v>0.57999999999999996</v>
      </c>
      <c r="AK124" s="32">
        <v>23063</v>
      </c>
    </row>
    <row r="125" spans="1:37" ht="24" customHeight="1" thickBot="1" x14ac:dyDescent="0.3">
      <c r="A125" s="22" t="s">
        <v>224</v>
      </c>
      <c r="B125" s="23" t="s">
        <v>11</v>
      </c>
      <c r="C125" s="25" t="s">
        <v>225</v>
      </c>
      <c r="D125" s="23">
        <v>194891</v>
      </c>
      <c r="E125" s="23" t="s">
        <v>782</v>
      </c>
      <c r="F125" s="25" t="s">
        <v>523</v>
      </c>
      <c r="G125" s="25" t="s">
        <v>584</v>
      </c>
      <c r="H125" s="23" t="s">
        <v>384</v>
      </c>
      <c r="I125" s="28">
        <v>19780</v>
      </c>
      <c r="J125" s="29">
        <v>40634</v>
      </c>
      <c r="K125" s="34">
        <v>45062</v>
      </c>
      <c r="L125" s="24"/>
      <c r="M125" s="25" t="s">
        <v>478</v>
      </c>
      <c r="N125" s="29">
        <v>47938</v>
      </c>
      <c r="O125" s="25">
        <v>0.442</v>
      </c>
      <c r="P125" s="23" t="s">
        <v>497</v>
      </c>
      <c r="Q125" s="23">
        <v>86</v>
      </c>
      <c r="R125" s="23">
        <v>230</v>
      </c>
      <c r="S125" s="23">
        <v>19.78</v>
      </c>
      <c r="T125" s="23" t="s">
        <v>529</v>
      </c>
      <c r="U125" s="23">
        <v>2</v>
      </c>
      <c r="V125" s="23" t="s">
        <v>410</v>
      </c>
      <c r="W125" s="23" t="s">
        <v>433</v>
      </c>
      <c r="X125" s="23">
        <v>21222</v>
      </c>
      <c r="Y125" s="23">
        <v>20811</v>
      </c>
      <c r="Z125" s="23">
        <v>20819</v>
      </c>
      <c r="AA125" s="32">
        <v>20812</v>
      </c>
      <c r="AB125" s="32">
        <v>19296</v>
      </c>
      <c r="AC125" s="32">
        <v>21489</v>
      </c>
      <c r="AD125" s="32">
        <v>21313</v>
      </c>
      <c r="AE125" s="32">
        <v>13427</v>
      </c>
      <c r="AF125" s="32">
        <v>13689</v>
      </c>
      <c r="AG125" s="32">
        <v>8062</v>
      </c>
      <c r="AH125" s="33">
        <v>0.38</v>
      </c>
      <c r="AI125" s="32">
        <v>7624</v>
      </c>
      <c r="AJ125" s="33">
        <v>0.36</v>
      </c>
      <c r="AK125" s="32">
        <v>23063</v>
      </c>
    </row>
    <row r="126" spans="1:37" ht="24" customHeight="1" thickBot="1" x14ac:dyDescent="0.3">
      <c r="A126" s="22" t="s">
        <v>264</v>
      </c>
      <c r="B126" s="23" t="s">
        <v>11</v>
      </c>
      <c r="C126" s="25" t="s">
        <v>265</v>
      </c>
      <c r="D126" s="24"/>
      <c r="E126" s="30"/>
      <c r="F126" s="25" t="s">
        <v>523</v>
      </c>
      <c r="G126" s="25" t="s">
        <v>584</v>
      </c>
      <c r="H126" s="23" t="s">
        <v>384</v>
      </c>
      <c r="I126" s="28">
        <v>19780</v>
      </c>
      <c r="J126" s="29">
        <v>40847</v>
      </c>
      <c r="K126" s="24"/>
      <c r="L126" s="24"/>
      <c r="M126" s="24"/>
      <c r="N126" s="24"/>
      <c r="O126" s="24"/>
      <c r="P126" s="24"/>
      <c r="Q126" s="23">
        <v>86</v>
      </c>
      <c r="R126" s="23">
        <v>230</v>
      </c>
      <c r="S126" s="23">
        <v>19.78</v>
      </c>
      <c r="T126" s="24"/>
      <c r="U126" s="23">
        <v>2</v>
      </c>
      <c r="V126" s="23" t="s">
        <v>410</v>
      </c>
      <c r="W126" s="23" t="s">
        <v>433</v>
      </c>
      <c r="X126" s="23">
        <v>27409</v>
      </c>
      <c r="Y126" s="23">
        <v>25597</v>
      </c>
      <c r="Z126" s="23">
        <v>25138</v>
      </c>
      <c r="AA126" s="32">
        <v>25373</v>
      </c>
      <c r="AB126" s="24"/>
      <c r="AC126" s="24"/>
      <c r="AD126" s="24"/>
      <c r="AE126" s="24"/>
      <c r="AF126" s="24"/>
      <c r="AG126" s="24"/>
      <c r="AH126" s="24"/>
      <c r="AI126" s="23">
        <v>0</v>
      </c>
      <c r="AJ126" s="23" t="e">
        <v>#DIV/0!</v>
      </c>
      <c r="AK126" s="32">
        <v>23063</v>
      </c>
    </row>
    <row r="127" spans="1:37" ht="24" customHeight="1" thickBot="1" x14ac:dyDescent="0.3">
      <c r="A127" s="22" t="s">
        <v>294</v>
      </c>
      <c r="B127" s="23" t="s">
        <v>11</v>
      </c>
      <c r="C127" s="25" t="s">
        <v>225</v>
      </c>
      <c r="D127" s="23">
        <v>195011</v>
      </c>
      <c r="E127" s="23" t="s">
        <v>783</v>
      </c>
      <c r="F127" s="25" t="s">
        <v>523</v>
      </c>
      <c r="G127" s="25" t="s">
        <v>584</v>
      </c>
      <c r="H127" s="23" t="s">
        <v>384</v>
      </c>
      <c r="I127" s="28">
        <v>19780</v>
      </c>
      <c r="J127" s="29">
        <v>40603</v>
      </c>
      <c r="K127" s="34">
        <v>45428</v>
      </c>
      <c r="L127" s="24"/>
      <c r="M127" s="25" t="s">
        <v>478</v>
      </c>
      <c r="N127" s="29">
        <v>47907</v>
      </c>
      <c r="O127" s="25">
        <v>0.442</v>
      </c>
      <c r="P127" s="23" t="s">
        <v>497</v>
      </c>
      <c r="Q127" s="23">
        <v>86</v>
      </c>
      <c r="R127" s="23">
        <v>230</v>
      </c>
      <c r="S127" s="23">
        <v>19.78</v>
      </c>
      <c r="T127" s="23" t="s">
        <v>784</v>
      </c>
      <c r="U127" s="23">
        <v>2</v>
      </c>
      <c r="V127" s="23" t="s">
        <v>410</v>
      </c>
      <c r="W127" s="23" t="s">
        <v>433</v>
      </c>
      <c r="X127" s="23">
        <v>24822</v>
      </c>
      <c r="Y127" s="23">
        <v>22607</v>
      </c>
      <c r="Z127" s="23">
        <v>22638</v>
      </c>
      <c r="AA127" s="32">
        <v>23110</v>
      </c>
      <c r="AB127" s="32">
        <v>23784</v>
      </c>
      <c r="AC127" s="32">
        <v>25432</v>
      </c>
      <c r="AD127" s="32">
        <v>8648</v>
      </c>
      <c r="AE127" s="32">
        <v>19167</v>
      </c>
      <c r="AF127" s="32">
        <v>4392</v>
      </c>
      <c r="AG127" s="32">
        <v>6264</v>
      </c>
      <c r="AH127" s="33">
        <v>0.25</v>
      </c>
      <c r="AI127" s="32">
        <v>4255</v>
      </c>
      <c r="AJ127" s="33">
        <v>0.49</v>
      </c>
      <c r="AK127" s="32">
        <v>23063</v>
      </c>
    </row>
    <row r="128" spans="1:37" ht="24" customHeight="1" thickBot="1" x14ac:dyDescent="0.3">
      <c r="A128" s="22" t="s">
        <v>237</v>
      </c>
      <c r="B128" s="23" t="s">
        <v>238</v>
      </c>
      <c r="C128" s="25" t="s">
        <v>69</v>
      </c>
      <c r="D128" s="57">
        <v>646031</v>
      </c>
      <c r="E128" s="57" t="s">
        <v>785</v>
      </c>
      <c r="F128" s="25" t="s">
        <v>562</v>
      </c>
      <c r="G128" s="24"/>
      <c r="H128" s="23" t="s">
        <v>379</v>
      </c>
      <c r="I128" s="28">
        <v>19780</v>
      </c>
      <c r="J128" s="29">
        <v>40807</v>
      </c>
      <c r="K128" s="25" t="s">
        <v>488</v>
      </c>
      <c r="L128" s="24"/>
      <c r="M128" s="25" t="s">
        <v>483</v>
      </c>
      <c r="N128" s="29">
        <v>48111</v>
      </c>
      <c r="O128" s="25">
        <v>0.32500000000000001</v>
      </c>
      <c r="P128" s="25" t="s">
        <v>510</v>
      </c>
      <c r="Q128" s="23">
        <v>86</v>
      </c>
      <c r="R128" s="23">
        <v>230</v>
      </c>
      <c r="S128" s="23">
        <v>19.78</v>
      </c>
      <c r="T128" s="25" t="s">
        <v>786</v>
      </c>
      <c r="U128" s="23">
        <v>2</v>
      </c>
      <c r="V128" s="23" t="s">
        <v>410</v>
      </c>
      <c r="W128" s="23" t="s">
        <v>433</v>
      </c>
      <c r="X128" s="23">
        <v>27091</v>
      </c>
      <c r="Y128" s="23">
        <v>24425</v>
      </c>
      <c r="Z128" s="23">
        <v>25641</v>
      </c>
      <c r="AA128" s="32">
        <v>21509</v>
      </c>
      <c r="AB128" s="32">
        <v>24759</v>
      </c>
      <c r="AC128" s="32">
        <v>26822</v>
      </c>
      <c r="AD128" s="32">
        <v>25089</v>
      </c>
      <c r="AE128" s="32">
        <v>23052</v>
      </c>
      <c r="AF128" s="32">
        <v>21283</v>
      </c>
      <c r="AG128" s="32">
        <v>3770</v>
      </c>
      <c r="AH128" s="33">
        <v>0.14000000000000001</v>
      </c>
      <c r="AI128" s="32">
        <v>3805</v>
      </c>
      <c r="AJ128" s="33">
        <v>0.15</v>
      </c>
      <c r="AK128" s="32">
        <v>23340</v>
      </c>
    </row>
    <row r="129" spans="1:37" ht="24" customHeight="1" thickBot="1" x14ac:dyDescent="0.3">
      <c r="A129" s="22" t="s">
        <v>44</v>
      </c>
      <c r="B129" s="23" t="s">
        <v>36</v>
      </c>
      <c r="C129" s="25" t="s">
        <v>45</v>
      </c>
      <c r="D129" s="23">
        <v>195433</v>
      </c>
      <c r="E129" s="23" t="s">
        <v>787</v>
      </c>
      <c r="F129" s="25" t="s">
        <v>560</v>
      </c>
      <c r="G129" s="24"/>
      <c r="H129" s="23" t="s">
        <v>384</v>
      </c>
      <c r="I129" s="28">
        <v>19780</v>
      </c>
      <c r="J129" s="29">
        <v>40625</v>
      </c>
      <c r="K129" s="25" t="s">
        <v>488</v>
      </c>
      <c r="L129" s="24"/>
      <c r="M129" s="25" t="s">
        <v>478</v>
      </c>
      <c r="N129" s="29">
        <v>47929</v>
      </c>
      <c r="O129" s="25">
        <v>0.442</v>
      </c>
      <c r="P129" s="25" t="s">
        <v>497</v>
      </c>
      <c r="Q129" s="23">
        <v>86</v>
      </c>
      <c r="R129" s="23">
        <v>230</v>
      </c>
      <c r="S129" s="23">
        <v>19.78</v>
      </c>
      <c r="T129" s="23" t="s">
        <v>788</v>
      </c>
      <c r="U129" s="23">
        <v>2</v>
      </c>
      <c r="V129" s="23" t="s">
        <v>410</v>
      </c>
      <c r="W129" s="23" t="s">
        <v>433</v>
      </c>
      <c r="X129" s="23">
        <v>24139</v>
      </c>
      <c r="Y129" s="23">
        <v>23756</v>
      </c>
      <c r="Z129" s="23">
        <v>26554</v>
      </c>
      <c r="AA129" s="32">
        <v>22104</v>
      </c>
      <c r="AB129" s="32">
        <v>27549</v>
      </c>
      <c r="AC129" s="32">
        <v>18010</v>
      </c>
      <c r="AD129" s="32">
        <v>22505</v>
      </c>
      <c r="AE129" s="32">
        <v>14376</v>
      </c>
      <c r="AF129" s="32">
        <v>17432</v>
      </c>
      <c r="AG129" s="32">
        <v>3634</v>
      </c>
      <c r="AH129" s="33">
        <v>0.2</v>
      </c>
      <c r="AI129" s="32">
        <v>5073</v>
      </c>
      <c r="AJ129" s="33">
        <v>0.23</v>
      </c>
      <c r="AK129" s="32">
        <v>22549</v>
      </c>
    </row>
    <row r="130" spans="1:37" ht="24" customHeight="1" thickBot="1" x14ac:dyDescent="0.3">
      <c r="A130" s="22" t="s">
        <v>339</v>
      </c>
      <c r="B130" s="23" t="s">
        <v>36</v>
      </c>
      <c r="C130" s="25" t="s">
        <v>340</v>
      </c>
      <c r="D130" s="23">
        <v>196030</v>
      </c>
      <c r="E130" s="23" t="s">
        <v>789</v>
      </c>
      <c r="F130" s="25" t="s">
        <v>560</v>
      </c>
      <c r="G130" s="24"/>
      <c r="H130" s="23" t="s">
        <v>384</v>
      </c>
      <c r="I130" s="28">
        <v>19780</v>
      </c>
      <c r="J130" s="29">
        <v>40605</v>
      </c>
      <c r="K130" s="25" t="s">
        <v>488</v>
      </c>
      <c r="L130" s="24"/>
      <c r="M130" s="25" t="s">
        <v>478</v>
      </c>
      <c r="N130" s="29">
        <v>47909</v>
      </c>
      <c r="O130" s="25">
        <v>0.442</v>
      </c>
      <c r="P130" s="23" t="s">
        <v>497</v>
      </c>
      <c r="Q130" s="23">
        <v>86</v>
      </c>
      <c r="R130" s="23">
        <v>230</v>
      </c>
      <c r="S130" s="23">
        <v>19.78</v>
      </c>
      <c r="T130" s="23" t="s">
        <v>790</v>
      </c>
      <c r="U130" s="23">
        <v>2</v>
      </c>
      <c r="V130" s="23" t="s">
        <v>410</v>
      </c>
      <c r="W130" s="23" t="s">
        <v>433</v>
      </c>
      <c r="X130" s="23">
        <v>24188</v>
      </c>
      <c r="Y130" s="23">
        <v>23724</v>
      </c>
      <c r="Z130" s="23">
        <v>23902</v>
      </c>
      <c r="AA130" s="32">
        <v>23470</v>
      </c>
      <c r="AB130" s="32">
        <v>22848</v>
      </c>
      <c r="AC130" s="32">
        <v>23331</v>
      </c>
      <c r="AD130" s="32">
        <v>23043</v>
      </c>
      <c r="AE130" s="32">
        <v>10539</v>
      </c>
      <c r="AF130" s="32">
        <v>10907</v>
      </c>
      <c r="AG130" s="32">
        <v>12792</v>
      </c>
      <c r="AH130" s="33">
        <v>0.55000000000000004</v>
      </c>
      <c r="AI130" s="32">
        <v>12136</v>
      </c>
      <c r="AJ130" s="33">
        <v>0.53</v>
      </c>
      <c r="AK130" s="32">
        <v>21758</v>
      </c>
    </row>
    <row r="131" spans="1:37" ht="24" customHeight="1" thickBot="1" x14ac:dyDescent="0.3">
      <c r="A131" s="22" t="s">
        <v>258</v>
      </c>
      <c r="B131" s="23" t="s">
        <v>39</v>
      </c>
      <c r="C131" s="25" t="s">
        <v>259</v>
      </c>
      <c r="D131" s="23">
        <v>188719</v>
      </c>
      <c r="E131" s="23" t="s">
        <v>791</v>
      </c>
      <c r="F131" s="25" t="s">
        <v>520</v>
      </c>
      <c r="G131" s="25" t="s">
        <v>584</v>
      </c>
      <c r="H131" s="23" t="s">
        <v>384</v>
      </c>
      <c r="I131" s="28">
        <v>19780</v>
      </c>
      <c r="J131" s="29">
        <v>40598</v>
      </c>
      <c r="K131" s="34">
        <v>45008</v>
      </c>
      <c r="L131" s="24"/>
      <c r="M131" s="25" t="s">
        <v>478</v>
      </c>
      <c r="N131" s="29">
        <v>47903</v>
      </c>
      <c r="O131" s="25">
        <v>0.442</v>
      </c>
      <c r="P131" s="23" t="s">
        <v>498</v>
      </c>
      <c r="Q131" s="23">
        <v>86</v>
      </c>
      <c r="R131" s="23">
        <v>230</v>
      </c>
      <c r="S131" s="23">
        <v>19.78</v>
      </c>
      <c r="T131" s="23" t="s">
        <v>525</v>
      </c>
      <c r="U131" s="23">
        <v>4</v>
      </c>
      <c r="V131" s="23" t="s">
        <v>413</v>
      </c>
      <c r="W131" s="23" t="s">
        <v>433</v>
      </c>
      <c r="X131" s="23">
        <v>20655</v>
      </c>
      <c r="Y131" s="23">
        <v>17760</v>
      </c>
      <c r="Z131" s="23">
        <v>17076</v>
      </c>
      <c r="AA131" s="32">
        <v>18287</v>
      </c>
      <c r="AB131" s="32">
        <v>18527</v>
      </c>
      <c r="AC131" s="32">
        <v>17241</v>
      </c>
      <c r="AD131" s="32">
        <v>17491</v>
      </c>
      <c r="AE131" s="32">
        <v>9036</v>
      </c>
      <c r="AF131" s="32">
        <v>9074</v>
      </c>
      <c r="AG131" s="32">
        <v>8205</v>
      </c>
      <c r="AH131" s="33">
        <v>0.48</v>
      </c>
      <c r="AI131" s="32">
        <v>8417</v>
      </c>
      <c r="AJ131" s="33">
        <v>0.48</v>
      </c>
      <c r="AK131" s="32">
        <v>21758</v>
      </c>
    </row>
    <row r="132" spans="1:37" ht="24" customHeight="1" thickBot="1" x14ac:dyDescent="0.3">
      <c r="A132" s="22" t="s">
        <v>167</v>
      </c>
      <c r="B132" s="23" t="s">
        <v>101</v>
      </c>
      <c r="C132" s="25" t="s">
        <v>89</v>
      </c>
      <c r="D132" s="23">
        <v>209078</v>
      </c>
      <c r="E132" s="23" t="s">
        <v>792</v>
      </c>
      <c r="F132" s="25" t="s">
        <v>523</v>
      </c>
      <c r="G132" s="25" t="s">
        <v>584</v>
      </c>
      <c r="H132" s="23" t="s">
        <v>384</v>
      </c>
      <c r="I132" s="28">
        <v>19780</v>
      </c>
      <c r="J132" s="29">
        <v>40604</v>
      </c>
      <c r="K132" s="34">
        <v>44957</v>
      </c>
      <c r="L132" s="24"/>
      <c r="M132" s="25" t="s">
        <v>478</v>
      </c>
      <c r="N132" s="29">
        <v>47909</v>
      </c>
      <c r="O132" s="25">
        <v>0.42299999999999999</v>
      </c>
      <c r="P132" s="23" t="s">
        <v>497</v>
      </c>
      <c r="Q132" s="23">
        <v>86</v>
      </c>
      <c r="R132" s="23">
        <v>230</v>
      </c>
      <c r="S132" s="23">
        <v>19.78</v>
      </c>
      <c r="T132" s="23" t="s">
        <v>511</v>
      </c>
      <c r="U132" s="23">
        <v>2</v>
      </c>
      <c r="V132" s="23" t="s">
        <v>410</v>
      </c>
      <c r="W132" s="23" t="s">
        <v>433</v>
      </c>
      <c r="X132" s="23">
        <v>23693</v>
      </c>
      <c r="Y132" s="23">
        <v>24209</v>
      </c>
      <c r="Z132" s="23">
        <v>24312</v>
      </c>
      <c r="AA132" s="32">
        <v>23821</v>
      </c>
      <c r="AB132" s="32">
        <v>21981</v>
      </c>
      <c r="AC132" s="32">
        <v>26578</v>
      </c>
      <c r="AD132" s="32">
        <v>8619</v>
      </c>
      <c r="AE132" s="32">
        <v>26480</v>
      </c>
      <c r="AF132" s="32">
        <v>8553</v>
      </c>
      <c r="AG132" s="23">
        <v>98</v>
      </c>
      <c r="AH132" s="33">
        <v>0</v>
      </c>
      <c r="AI132" s="23">
        <v>65</v>
      </c>
      <c r="AJ132" s="33">
        <v>0.01</v>
      </c>
      <c r="AK132" s="32">
        <v>23063</v>
      </c>
    </row>
    <row r="133" spans="1:37" ht="24" customHeight="1" thickBot="1" x14ac:dyDescent="0.3">
      <c r="A133" s="22" t="s">
        <v>295</v>
      </c>
      <c r="B133" s="23" t="s">
        <v>101</v>
      </c>
      <c r="C133" s="25" t="s">
        <v>296</v>
      </c>
      <c r="D133" s="23">
        <v>196369</v>
      </c>
      <c r="E133" s="23" t="s">
        <v>793</v>
      </c>
      <c r="F133" s="25" t="s">
        <v>523</v>
      </c>
      <c r="G133" s="25" t="s">
        <v>584</v>
      </c>
      <c r="H133" s="23" t="s">
        <v>384</v>
      </c>
      <c r="I133" s="28">
        <v>19780</v>
      </c>
      <c r="J133" s="29">
        <v>40613</v>
      </c>
      <c r="K133" s="34">
        <v>44958</v>
      </c>
      <c r="L133" s="24"/>
      <c r="M133" s="25" t="s">
        <v>478</v>
      </c>
      <c r="N133" s="29">
        <v>47918</v>
      </c>
      <c r="O133" s="25">
        <v>0.442</v>
      </c>
      <c r="P133" s="23" t="s">
        <v>497</v>
      </c>
      <c r="Q133" s="23">
        <v>86</v>
      </c>
      <c r="R133" s="23">
        <v>230</v>
      </c>
      <c r="S133" s="23">
        <v>19.78</v>
      </c>
      <c r="T133" s="23" t="s">
        <v>529</v>
      </c>
      <c r="U133" s="23">
        <v>2</v>
      </c>
      <c r="V133" s="23" t="s">
        <v>410</v>
      </c>
      <c r="W133" s="23" t="s">
        <v>433</v>
      </c>
      <c r="X133" s="23">
        <v>21749</v>
      </c>
      <c r="Y133" s="23">
        <v>20695</v>
      </c>
      <c r="Z133" s="23">
        <v>20194</v>
      </c>
      <c r="AA133" s="32">
        <v>19895</v>
      </c>
      <c r="AB133" s="32">
        <v>21385</v>
      </c>
      <c r="AC133" s="32">
        <v>20310</v>
      </c>
      <c r="AD133" s="23" t="s">
        <v>494</v>
      </c>
      <c r="AE133" s="32">
        <v>1885</v>
      </c>
      <c r="AF133" s="23">
        <v>439</v>
      </c>
      <c r="AG133" s="32">
        <v>18425</v>
      </c>
      <c r="AH133" s="33">
        <v>0.91</v>
      </c>
      <c r="AI133" s="23" t="s">
        <v>494</v>
      </c>
      <c r="AJ133" s="23" t="s">
        <v>494</v>
      </c>
      <c r="AK133" s="32">
        <v>23063</v>
      </c>
    </row>
    <row r="134" spans="1:37" ht="24" customHeight="1" thickBot="1" x14ac:dyDescent="0.3">
      <c r="A134" s="22" t="s">
        <v>47</v>
      </c>
      <c r="B134" s="23" t="s">
        <v>48</v>
      </c>
      <c r="C134" s="25" t="s">
        <v>794</v>
      </c>
      <c r="D134" s="23">
        <v>518397</v>
      </c>
      <c r="E134" s="23" t="s">
        <v>795</v>
      </c>
      <c r="F134" s="25" t="s">
        <v>520</v>
      </c>
      <c r="G134" s="25" t="s">
        <v>584</v>
      </c>
      <c r="H134" s="23" t="s">
        <v>384</v>
      </c>
      <c r="I134" s="28">
        <v>19780</v>
      </c>
      <c r="J134" s="29">
        <v>40680</v>
      </c>
      <c r="K134" s="34">
        <v>44922</v>
      </c>
      <c r="L134" s="24"/>
      <c r="M134" s="25" t="s">
        <v>481</v>
      </c>
      <c r="N134" s="29">
        <v>47985</v>
      </c>
      <c r="O134" s="25">
        <v>0.36</v>
      </c>
      <c r="P134" s="23" t="s">
        <v>537</v>
      </c>
      <c r="Q134" s="23">
        <v>86</v>
      </c>
      <c r="R134" s="23">
        <v>230</v>
      </c>
      <c r="S134" s="23">
        <v>19.78</v>
      </c>
      <c r="T134" s="23" t="s">
        <v>525</v>
      </c>
      <c r="U134" s="23">
        <v>4</v>
      </c>
      <c r="V134" s="23" t="s">
        <v>413</v>
      </c>
      <c r="W134" s="23" t="s">
        <v>433</v>
      </c>
      <c r="X134" s="23">
        <v>20384</v>
      </c>
      <c r="Y134" s="23">
        <v>17771</v>
      </c>
      <c r="Z134" s="23">
        <v>21602</v>
      </c>
      <c r="AA134" s="32">
        <v>22232</v>
      </c>
      <c r="AB134" s="32">
        <v>21953</v>
      </c>
      <c r="AC134" s="32">
        <v>21785</v>
      </c>
      <c r="AD134" s="32">
        <v>13600</v>
      </c>
      <c r="AE134" s="32">
        <v>11988</v>
      </c>
      <c r="AF134" s="32">
        <v>5918</v>
      </c>
      <c r="AG134" s="32">
        <v>9797</v>
      </c>
      <c r="AH134" s="33">
        <v>0.45</v>
      </c>
      <c r="AI134" s="32">
        <v>7682</v>
      </c>
      <c r="AJ134" s="33">
        <v>0.56000000000000005</v>
      </c>
      <c r="AK134" s="32">
        <v>21758</v>
      </c>
    </row>
    <row r="135" spans="1:37" ht="24" customHeight="1" thickBot="1" x14ac:dyDescent="0.3">
      <c r="A135" s="22" t="s">
        <v>103</v>
      </c>
      <c r="B135" s="23" t="s">
        <v>48</v>
      </c>
      <c r="C135" s="25" t="s">
        <v>104</v>
      </c>
      <c r="D135" s="58">
        <v>197419</v>
      </c>
      <c r="E135" s="58" t="s">
        <v>796</v>
      </c>
      <c r="F135" s="25" t="s">
        <v>520</v>
      </c>
      <c r="G135" s="25" t="s">
        <v>584</v>
      </c>
      <c r="H135" s="23" t="s">
        <v>384</v>
      </c>
      <c r="I135" s="28">
        <v>19780</v>
      </c>
      <c r="J135" s="29">
        <v>40646</v>
      </c>
      <c r="K135" s="34">
        <v>45349</v>
      </c>
      <c r="L135" s="24"/>
      <c r="M135" s="25" t="s">
        <v>478</v>
      </c>
      <c r="N135" s="29">
        <v>47950</v>
      </c>
      <c r="O135" s="25">
        <v>0.442</v>
      </c>
      <c r="P135" s="23" t="s">
        <v>497</v>
      </c>
      <c r="Q135" s="23">
        <v>86</v>
      </c>
      <c r="R135" s="23">
        <v>230</v>
      </c>
      <c r="S135" s="23">
        <v>19.78</v>
      </c>
      <c r="T135" s="23" t="s">
        <v>784</v>
      </c>
      <c r="U135" s="23">
        <v>2</v>
      </c>
      <c r="V135" s="23" t="s">
        <v>410</v>
      </c>
      <c r="W135" s="23" t="s">
        <v>433</v>
      </c>
      <c r="X135" s="23">
        <v>21985</v>
      </c>
      <c r="Y135" s="23">
        <v>21268</v>
      </c>
      <c r="Z135" s="23">
        <v>21266</v>
      </c>
      <c r="AA135" s="32">
        <v>22952</v>
      </c>
      <c r="AB135" s="32">
        <v>24863</v>
      </c>
      <c r="AC135" s="32">
        <v>24684</v>
      </c>
      <c r="AD135" s="32">
        <v>22622</v>
      </c>
      <c r="AE135" s="32">
        <v>11964</v>
      </c>
      <c r="AF135" s="32">
        <v>9736</v>
      </c>
      <c r="AG135" s="32">
        <v>12720</v>
      </c>
      <c r="AH135" s="33">
        <v>0.52</v>
      </c>
      <c r="AI135" s="32">
        <v>12886</v>
      </c>
      <c r="AJ135" s="33">
        <v>0.56999999999999995</v>
      </c>
      <c r="AK135" s="32">
        <v>23063</v>
      </c>
    </row>
    <row r="136" spans="1:37" ht="24" customHeight="1" thickBot="1" x14ac:dyDescent="0.3">
      <c r="A136" s="22" t="s">
        <v>186</v>
      </c>
      <c r="B136" s="23" t="s">
        <v>91</v>
      </c>
      <c r="C136" s="25" t="s">
        <v>187</v>
      </c>
      <c r="D136" s="24"/>
      <c r="E136" s="30"/>
      <c r="F136" s="25" t="s">
        <v>520</v>
      </c>
      <c r="G136" s="25" t="s">
        <v>584</v>
      </c>
      <c r="H136" s="23" t="s">
        <v>384</v>
      </c>
      <c r="I136" s="28">
        <v>19780</v>
      </c>
      <c r="J136" s="29">
        <v>40631</v>
      </c>
      <c r="K136" s="34">
        <v>44978</v>
      </c>
      <c r="L136" s="24"/>
      <c r="M136" s="24"/>
      <c r="N136" s="24"/>
      <c r="O136" s="24"/>
      <c r="P136" s="24"/>
      <c r="Q136" s="23">
        <v>86</v>
      </c>
      <c r="R136" s="23">
        <v>230</v>
      </c>
      <c r="S136" s="23">
        <v>19.78</v>
      </c>
      <c r="T136" s="24"/>
      <c r="U136" s="23">
        <v>4</v>
      </c>
      <c r="V136" s="23" t="s">
        <v>413</v>
      </c>
      <c r="W136" s="23" t="s">
        <v>433</v>
      </c>
      <c r="X136" s="23">
        <v>22264</v>
      </c>
      <c r="Y136" s="23">
        <v>20809</v>
      </c>
      <c r="Z136" s="23">
        <v>20295</v>
      </c>
      <c r="AA136" s="32">
        <v>21494</v>
      </c>
      <c r="AB136" s="24"/>
      <c r="AC136" s="24"/>
      <c r="AD136" s="24"/>
      <c r="AE136" s="24"/>
      <c r="AF136" s="24"/>
      <c r="AG136" s="24"/>
      <c r="AH136" s="24"/>
      <c r="AI136" s="23">
        <v>0</v>
      </c>
      <c r="AJ136" s="23" t="e">
        <v>#DIV/0!</v>
      </c>
      <c r="AK136" s="32">
        <v>21758</v>
      </c>
    </row>
    <row r="137" spans="1:37" ht="24" customHeight="1" thickBot="1" x14ac:dyDescent="0.3">
      <c r="A137" s="22" t="s">
        <v>270</v>
      </c>
      <c r="B137" s="23" t="s">
        <v>91</v>
      </c>
      <c r="C137" s="25" t="s">
        <v>271</v>
      </c>
      <c r="D137" s="58">
        <v>195072</v>
      </c>
      <c r="E137" s="58" t="s">
        <v>797</v>
      </c>
      <c r="F137" s="25" t="s">
        <v>520</v>
      </c>
      <c r="G137" s="25" t="s">
        <v>584</v>
      </c>
      <c r="H137" s="23" t="s">
        <v>384</v>
      </c>
      <c r="I137" s="28">
        <v>19780</v>
      </c>
      <c r="J137" s="29">
        <v>40610</v>
      </c>
      <c r="K137" s="34">
        <v>44987</v>
      </c>
      <c r="L137" s="24"/>
      <c r="M137" s="25" t="s">
        <v>478</v>
      </c>
      <c r="N137" s="29">
        <v>47915</v>
      </c>
      <c r="O137" s="25">
        <v>0.442</v>
      </c>
      <c r="P137" s="23" t="s">
        <v>497</v>
      </c>
      <c r="Q137" s="23">
        <v>86</v>
      </c>
      <c r="R137" s="23">
        <v>230</v>
      </c>
      <c r="S137" s="23">
        <v>19.78</v>
      </c>
      <c r="T137" s="23" t="s">
        <v>538</v>
      </c>
      <c r="U137" s="23">
        <v>2</v>
      </c>
      <c r="V137" s="23" t="s">
        <v>410</v>
      </c>
      <c r="W137" s="23" t="s">
        <v>433</v>
      </c>
      <c r="X137" s="23">
        <v>23068</v>
      </c>
      <c r="Y137" s="23">
        <v>23541</v>
      </c>
      <c r="Z137" s="23">
        <v>22688</v>
      </c>
      <c r="AA137" s="32">
        <v>22469</v>
      </c>
      <c r="AB137" s="32">
        <v>24583</v>
      </c>
      <c r="AC137" s="32">
        <v>24719</v>
      </c>
      <c r="AD137" s="32">
        <v>23159</v>
      </c>
      <c r="AE137" s="32">
        <v>17505</v>
      </c>
      <c r="AF137" s="32">
        <v>17312</v>
      </c>
      <c r="AG137" s="32">
        <v>7215</v>
      </c>
      <c r="AH137" s="33">
        <v>0.28999999999999998</v>
      </c>
      <c r="AI137" s="32">
        <v>5846</v>
      </c>
      <c r="AJ137" s="33">
        <v>0.25</v>
      </c>
      <c r="AK137" s="32">
        <v>21758</v>
      </c>
    </row>
    <row r="138" spans="1:37" ht="24" customHeight="1" thickBot="1" x14ac:dyDescent="0.3">
      <c r="A138" s="22" t="s">
        <v>270</v>
      </c>
      <c r="B138" s="23" t="s">
        <v>91</v>
      </c>
      <c r="C138" s="25" t="s">
        <v>241</v>
      </c>
      <c r="D138" s="58">
        <v>195104</v>
      </c>
      <c r="E138" s="58" t="s">
        <v>798</v>
      </c>
      <c r="F138" s="25" t="s">
        <v>520</v>
      </c>
      <c r="G138" s="25" t="s">
        <v>584</v>
      </c>
      <c r="H138" s="23" t="s">
        <v>384</v>
      </c>
      <c r="I138" s="28">
        <v>19780</v>
      </c>
      <c r="J138" s="29">
        <v>40610</v>
      </c>
      <c r="K138" s="34">
        <v>44987</v>
      </c>
      <c r="L138" s="24"/>
      <c r="M138" s="25" t="s">
        <v>478</v>
      </c>
      <c r="N138" s="29">
        <v>40610</v>
      </c>
      <c r="O138" s="25">
        <v>0.442</v>
      </c>
      <c r="P138" s="23" t="s">
        <v>497</v>
      </c>
      <c r="Q138" s="23">
        <v>86</v>
      </c>
      <c r="R138" s="23">
        <v>230</v>
      </c>
      <c r="S138" s="23">
        <v>19.78</v>
      </c>
      <c r="T138" s="23" t="s">
        <v>538</v>
      </c>
      <c r="U138" s="23">
        <v>2</v>
      </c>
      <c r="V138" s="23" t="s">
        <v>410</v>
      </c>
      <c r="W138" s="23" t="s">
        <v>433</v>
      </c>
      <c r="X138" s="23">
        <v>23068</v>
      </c>
      <c r="Y138" s="23">
        <v>23541</v>
      </c>
      <c r="Z138" s="23">
        <v>22688</v>
      </c>
      <c r="AA138" s="32">
        <v>22469</v>
      </c>
      <c r="AB138" s="32">
        <v>23466</v>
      </c>
      <c r="AC138" s="32">
        <v>20841</v>
      </c>
      <c r="AD138" s="32">
        <v>11391</v>
      </c>
      <c r="AE138" s="32">
        <v>9530</v>
      </c>
      <c r="AF138" s="32">
        <v>3402</v>
      </c>
      <c r="AG138" s="32">
        <v>11311</v>
      </c>
      <c r="AH138" s="33">
        <v>0.54</v>
      </c>
      <c r="AI138" s="32">
        <v>7989</v>
      </c>
      <c r="AJ138" s="33">
        <v>0.7</v>
      </c>
      <c r="AK138" s="32">
        <v>21758</v>
      </c>
    </row>
    <row r="139" spans="1:37" ht="24" customHeight="1" thickBot="1" x14ac:dyDescent="0.3">
      <c r="A139" s="22" t="s">
        <v>278</v>
      </c>
      <c r="B139" s="23" t="s">
        <v>91</v>
      </c>
      <c r="C139" s="25" t="s">
        <v>279</v>
      </c>
      <c r="D139" s="23">
        <v>203853</v>
      </c>
      <c r="E139" s="58" t="s">
        <v>799</v>
      </c>
      <c r="F139" s="25" t="s">
        <v>520</v>
      </c>
      <c r="G139" s="25" t="s">
        <v>584</v>
      </c>
      <c r="H139" s="23" t="s">
        <v>384</v>
      </c>
      <c r="I139" s="28">
        <v>19780</v>
      </c>
      <c r="J139" s="29">
        <v>40634</v>
      </c>
      <c r="K139" s="34">
        <v>44987</v>
      </c>
      <c r="L139" s="24"/>
      <c r="M139" s="25" t="s">
        <v>478</v>
      </c>
      <c r="N139" s="29">
        <v>47938</v>
      </c>
      <c r="O139" s="25">
        <v>0.442</v>
      </c>
      <c r="P139" s="25" t="s">
        <v>498</v>
      </c>
      <c r="Q139" s="23">
        <v>86</v>
      </c>
      <c r="R139" s="23">
        <v>230</v>
      </c>
      <c r="S139" s="23">
        <v>19.78</v>
      </c>
      <c r="T139" s="23" t="s">
        <v>499</v>
      </c>
      <c r="U139" s="23">
        <v>4</v>
      </c>
      <c r="V139" s="23" t="s">
        <v>413</v>
      </c>
      <c r="W139" s="23" t="s">
        <v>433</v>
      </c>
      <c r="X139" s="23">
        <v>22074</v>
      </c>
      <c r="Y139" s="23">
        <v>21479</v>
      </c>
      <c r="Z139" s="23">
        <v>23208</v>
      </c>
      <c r="AA139" s="32">
        <v>1303</v>
      </c>
      <c r="AB139" s="32">
        <v>21481</v>
      </c>
      <c r="AC139" s="32">
        <v>24517</v>
      </c>
      <c r="AD139" s="32">
        <v>22613</v>
      </c>
      <c r="AE139" s="23">
        <v>222</v>
      </c>
      <c r="AF139" s="32">
        <v>21440</v>
      </c>
      <c r="AG139" s="32">
        <v>24295</v>
      </c>
      <c r="AH139" s="33">
        <v>0.99</v>
      </c>
      <c r="AI139" s="32">
        <v>1173</v>
      </c>
      <c r="AJ139" s="33">
        <v>0.05</v>
      </c>
      <c r="AK139" s="32">
        <v>21758</v>
      </c>
    </row>
    <row r="140" spans="1:37" ht="24" customHeight="1" thickBot="1" x14ac:dyDescent="0.3">
      <c r="A140" s="22" t="s">
        <v>350</v>
      </c>
      <c r="B140" s="23" t="s">
        <v>91</v>
      </c>
      <c r="C140" s="25" t="s">
        <v>363</v>
      </c>
      <c r="D140" s="24"/>
      <c r="E140" s="30"/>
      <c r="F140" s="25" t="s">
        <v>520</v>
      </c>
      <c r="G140" s="25" t="s">
        <v>584</v>
      </c>
      <c r="H140" s="23" t="s">
        <v>384</v>
      </c>
      <c r="I140" s="28">
        <v>19780</v>
      </c>
      <c r="J140" s="29">
        <v>41088</v>
      </c>
      <c r="K140" s="34">
        <v>45001</v>
      </c>
      <c r="L140" s="24"/>
      <c r="M140" s="24"/>
      <c r="N140" s="24"/>
      <c r="O140" s="24"/>
      <c r="P140" s="24"/>
      <c r="Q140" s="23">
        <v>86</v>
      </c>
      <c r="R140" s="23">
        <v>230</v>
      </c>
      <c r="S140" s="23">
        <v>19.78</v>
      </c>
      <c r="T140" s="24"/>
      <c r="U140" s="23">
        <v>4</v>
      </c>
      <c r="V140" s="23" t="s">
        <v>413</v>
      </c>
      <c r="W140" s="23" t="s">
        <v>433</v>
      </c>
      <c r="X140" s="23">
        <v>19279</v>
      </c>
      <c r="Y140" s="23">
        <v>17990</v>
      </c>
      <c r="Z140" s="23">
        <v>20008</v>
      </c>
      <c r="AA140" s="32">
        <v>17716</v>
      </c>
      <c r="AB140" s="24"/>
      <c r="AC140" s="24"/>
      <c r="AD140" s="24"/>
      <c r="AE140" s="24"/>
      <c r="AF140" s="24"/>
      <c r="AG140" s="24"/>
      <c r="AH140" s="24"/>
      <c r="AI140" s="23">
        <v>0</v>
      </c>
      <c r="AJ140" s="23" t="e">
        <v>#DIV/0!</v>
      </c>
      <c r="AK140" s="32">
        <v>21758</v>
      </c>
    </row>
    <row r="141" spans="1:37" ht="24" customHeight="1" thickBot="1" x14ac:dyDescent="0.3">
      <c r="A141" s="22" t="s">
        <v>350</v>
      </c>
      <c r="B141" s="23" t="s">
        <v>91</v>
      </c>
      <c r="C141" s="25" t="s">
        <v>357</v>
      </c>
      <c r="D141" s="24"/>
      <c r="E141" s="30"/>
      <c r="F141" s="25" t="s">
        <v>520</v>
      </c>
      <c r="G141" s="25" t="s">
        <v>584</v>
      </c>
      <c r="H141" s="23" t="s">
        <v>384</v>
      </c>
      <c r="I141" s="28">
        <v>19780</v>
      </c>
      <c r="J141" s="29">
        <v>41088</v>
      </c>
      <c r="K141" s="34">
        <v>45001</v>
      </c>
      <c r="L141" s="24"/>
      <c r="M141" s="24"/>
      <c r="N141" s="24"/>
      <c r="O141" s="24"/>
      <c r="P141" s="24"/>
      <c r="Q141" s="23">
        <v>86</v>
      </c>
      <c r="R141" s="23">
        <v>230</v>
      </c>
      <c r="S141" s="23">
        <v>19.78</v>
      </c>
      <c r="T141" s="24"/>
      <c r="U141" s="23">
        <v>4</v>
      </c>
      <c r="V141" s="23" t="s">
        <v>413</v>
      </c>
      <c r="W141" s="23" t="s">
        <v>433</v>
      </c>
      <c r="X141" s="23">
        <v>19279</v>
      </c>
      <c r="Y141" s="23">
        <v>17990</v>
      </c>
      <c r="Z141" s="23">
        <v>20008</v>
      </c>
      <c r="AA141" s="32">
        <v>17716</v>
      </c>
      <c r="AB141" s="24"/>
      <c r="AC141" s="24"/>
      <c r="AD141" s="24"/>
      <c r="AE141" s="24"/>
      <c r="AF141" s="24"/>
      <c r="AG141" s="24"/>
      <c r="AH141" s="24"/>
      <c r="AI141" s="23">
        <v>0</v>
      </c>
      <c r="AJ141" s="23" t="e">
        <v>#DIV/0!</v>
      </c>
      <c r="AK141" s="32">
        <v>21758</v>
      </c>
    </row>
    <row r="142" spans="1:37" ht="24" customHeight="1" thickBot="1" x14ac:dyDescent="0.3">
      <c r="A142" s="22" t="s">
        <v>350</v>
      </c>
      <c r="B142" s="23" t="s">
        <v>91</v>
      </c>
      <c r="C142" s="25" t="s">
        <v>359</v>
      </c>
      <c r="D142" s="23">
        <v>528300</v>
      </c>
      <c r="E142" s="23" t="s">
        <v>800</v>
      </c>
      <c r="F142" s="25" t="s">
        <v>520</v>
      </c>
      <c r="G142" s="25" t="s">
        <v>584</v>
      </c>
      <c r="H142" s="23" t="s">
        <v>384</v>
      </c>
      <c r="I142" s="28">
        <v>19780</v>
      </c>
      <c r="J142" s="29">
        <v>40669</v>
      </c>
      <c r="K142" s="34">
        <v>45000</v>
      </c>
      <c r="L142" s="24"/>
      <c r="M142" s="25" t="s">
        <v>481</v>
      </c>
      <c r="N142" s="29">
        <v>47973</v>
      </c>
      <c r="O142" s="25">
        <v>0.36</v>
      </c>
      <c r="P142" s="23" t="s">
        <v>498</v>
      </c>
      <c r="Q142" s="23">
        <v>86</v>
      </c>
      <c r="R142" s="23">
        <v>230</v>
      </c>
      <c r="S142" s="23">
        <v>19.78</v>
      </c>
      <c r="T142" s="23" t="s">
        <v>801</v>
      </c>
      <c r="U142" s="23">
        <v>4</v>
      </c>
      <c r="V142" s="23" t="s">
        <v>413</v>
      </c>
      <c r="W142" s="23" t="s">
        <v>433</v>
      </c>
      <c r="X142" s="23">
        <v>19793</v>
      </c>
      <c r="Y142" s="23">
        <v>17254</v>
      </c>
      <c r="Z142" s="23">
        <v>19706</v>
      </c>
      <c r="AA142" s="32">
        <v>17545</v>
      </c>
      <c r="AB142" s="32">
        <v>17683</v>
      </c>
      <c r="AC142" s="32">
        <v>15693</v>
      </c>
      <c r="AD142" s="32">
        <v>15345</v>
      </c>
      <c r="AE142" s="32">
        <v>4183</v>
      </c>
      <c r="AF142" s="32">
        <v>3512</v>
      </c>
      <c r="AG142" s="32">
        <v>11510</v>
      </c>
      <c r="AH142" s="33">
        <v>0.73</v>
      </c>
      <c r="AI142" s="32">
        <v>11833</v>
      </c>
      <c r="AJ142" s="33">
        <v>0.77</v>
      </c>
      <c r="AK142" s="32">
        <v>21758</v>
      </c>
    </row>
    <row r="143" spans="1:37" ht="24" customHeight="1" thickBot="1" x14ac:dyDescent="0.3">
      <c r="A143" s="22" t="s">
        <v>350</v>
      </c>
      <c r="B143" s="23" t="s">
        <v>91</v>
      </c>
      <c r="C143" s="25" t="s">
        <v>361</v>
      </c>
      <c r="D143" s="23">
        <v>528315</v>
      </c>
      <c r="E143" s="23" t="s">
        <v>802</v>
      </c>
      <c r="F143" s="25" t="s">
        <v>520</v>
      </c>
      <c r="G143" s="25" t="s">
        <v>803</v>
      </c>
      <c r="H143" s="23" t="s">
        <v>384</v>
      </c>
      <c r="I143" s="28">
        <v>19780</v>
      </c>
      <c r="J143" s="29">
        <v>40674</v>
      </c>
      <c r="K143" s="34">
        <v>47978</v>
      </c>
      <c r="L143" s="24"/>
      <c r="M143" s="25" t="s">
        <v>481</v>
      </c>
      <c r="N143" s="29">
        <v>47978</v>
      </c>
      <c r="O143" s="25">
        <v>0.36</v>
      </c>
      <c r="P143" s="23" t="s">
        <v>498</v>
      </c>
      <c r="Q143" s="23">
        <v>86</v>
      </c>
      <c r="R143" s="23">
        <v>230</v>
      </c>
      <c r="S143" s="23">
        <v>19.78</v>
      </c>
      <c r="T143" s="23" t="s">
        <v>801</v>
      </c>
      <c r="U143" s="23">
        <v>4</v>
      </c>
      <c r="V143" s="23" t="s">
        <v>413</v>
      </c>
      <c r="W143" s="23" t="s">
        <v>433</v>
      </c>
      <c r="X143" s="23">
        <v>22405</v>
      </c>
      <c r="Y143" s="23">
        <v>21405</v>
      </c>
      <c r="Z143" s="23">
        <v>20740</v>
      </c>
      <c r="AA143" s="32">
        <v>22284</v>
      </c>
      <c r="AB143" s="32">
        <v>22260</v>
      </c>
      <c r="AC143" s="32">
        <v>22367</v>
      </c>
      <c r="AD143" s="32">
        <v>14438</v>
      </c>
      <c r="AE143" s="32">
        <v>5653</v>
      </c>
      <c r="AF143" s="23">
        <v>226</v>
      </c>
      <c r="AG143" s="32">
        <v>16714</v>
      </c>
      <c r="AH143" s="33">
        <v>0.75</v>
      </c>
      <c r="AI143" s="32">
        <v>14212</v>
      </c>
      <c r="AJ143" s="33">
        <v>0.98</v>
      </c>
      <c r="AK143" s="32">
        <v>21758</v>
      </c>
    </row>
    <row r="144" spans="1:37" ht="24" customHeight="1" thickBot="1" x14ac:dyDescent="0.3">
      <c r="A144" s="22" t="s">
        <v>350</v>
      </c>
      <c r="B144" s="23" t="s">
        <v>91</v>
      </c>
      <c r="C144" s="25" t="s">
        <v>362</v>
      </c>
      <c r="D144" s="23">
        <v>528262</v>
      </c>
      <c r="E144" s="23" t="s">
        <v>802</v>
      </c>
      <c r="F144" s="25" t="s">
        <v>520</v>
      </c>
      <c r="G144" s="25" t="s">
        <v>584</v>
      </c>
      <c r="H144" s="23" t="s">
        <v>384</v>
      </c>
      <c r="I144" s="28">
        <v>19780</v>
      </c>
      <c r="J144" s="29">
        <v>40674</v>
      </c>
      <c r="K144" s="34">
        <v>45006</v>
      </c>
      <c r="L144" s="24"/>
      <c r="M144" s="25" t="s">
        <v>481</v>
      </c>
      <c r="N144" s="29">
        <v>47978</v>
      </c>
      <c r="O144" s="25">
        <v>0.36</v>
      </c>
      <c r="P144" s="23" t="s">
        <v>498</v>
      </c>
      <c r="Q144" s="23">
        <v>86</v>
      </c>
      <c r="R144" s="23">
        <v>230</v>
      </c>
      <c r="S144" s="23">
        <v>19.78</v>
      </c>
      <c r="T144" s="23" t="s">
        <v>804</v>
      </c>
      <c r="U144" s="23">
        <v>4</v>
      </c>
      <c r="V144" s="23" t="s">
        <v>413</v>
      </c>
      <c r="W144" s="23" t="s">
        <v>433</v>
      </c>
      <c r="X144" s="23">
        <v>19749</v>
      </c>
      <c r="Y144" s="23">
        <v>18933</v>
      </c>
      <c r="Z144" s="23">
        <v>18092</v>
      </c>
      <c r="AA144" s="32">
        <v>19151</v>
      </c>
      <c r="AB144" s="32">
        <v>22260</v>
      </c>
      <c r="AC144" s="32">
        <v>24049</v>
      </c>
      <c r="AD144" s="32">
        <v>16852</v>
      </c>
      <c r="AE144" s="23">
        <v>806</v>
      </c>
      <c r="AF144" s="23">
        <v>226</v>
      </c>
      <c r="AG144" s="32">
        <v>23243</v>
      </c>
      <c r="AH144" s="33">
        <v>0.97</v>
      </c>
      <c r="AI144" s="32">
        <v>16627</v>
      </c>
      <c r="AJ144" s="33">
        <v>0.99</v>
      </c>
      <c r="AK144" s="32">
        <v>21758</v>
      </c>
    </row>
    <row r="145" spans="1:37" ht="24" customHeight="1" thickBot="1" x14ac:dyDescent="0.3">
      <c r="A145" s="22" t="s">
        <v>65</v>
      </c>
      <c r="B145" s="23" t="s">
        <v>1</v>
      </c>
      <c r="C145" s="25" t="s">
        <v>66</v>
      </c>
      <c r="D145" s="58">
        <v>197617</v>
      </c>
      <c r="E145" s="58" t="s">
        <v>805</v>
      </c>
      <c r="F145" s="25" t="s">
        <v>520</v>
      </c>
      <c r="G145" s="25" t="s">
        <v>584</v>
      </c>
      <c r="H145" s="23" t="s">
        <v>384</v>
      </c>
      <c r="I145" s="28">
        <v>19780</v>
      </c>
      <c r="J145" s="29">
        <v>40599</v>
      </c>
      <c r="K145" s="34">
        <v>45012</v>
      </c>
      <c r="L145" s="24"/>
      <c r="M145" s="25" t="s">
        <v>478</v>
      </c>
      <c r="N145" s="29">
        <v>47904</v>
      </c>
      <c r="O145" s="25">
        <v>0.442</v>
      </c>
      <c r="P145" s="23" t="s">
        <v>497</v>
      </c>
      <c r="Q145" s="23">
        <v>86</v>
      </c>
      <c r="R145" s="23">
        <v>230</v>
      </c>
      <c r="S145" s="23">
        <v>19.78</v>
      </c>
      <c r="T145" s="23" t="s">
        <v>529</v>
      </c>
      <c r="U145" s="23">
        <v>2</v>
      </c>
      <c r="V145" s="23" t="s">
        <v>410</v>
      </c>
      <c r="W145" s="23" t="s">
        <v>433</v>
      </c>
      <c r="X145" s="23">
        <v>24533</v>
      </c>
      <c r="Y145" s="23">
        <v>22688</v>
      </c>
      <c r="Z145" s="23">
        <v>23212</v>
      </c>
      <c r="AA145" s="32">
        <v>23562</v>
      </c>
      <c r="AB145" s="32">
        <v>24751</v>
      </c>
      <c r="AC145" s="32">
        <v>25811</v>
      </c>
      <c r="AD145" s="23" t="s">
        <v>494</v>
      </c>
      <c r="AE145" s="32">
        <v>17014</v>
      </c>
      <c r="AF145" s="24"/>
      <c r="AG145" s="32">
        <v>8797</v>
      </c>
      <c r="AH145" s="33">
        <v>0.34</v>
      </c>
      <c r="AI145" s="23" t="s">
        <v>686</v>
      </c>
      <c r="AJ145" s="23" t="s">
        <v>686</v>
      </c>
      <c r="AK145" s="32">
        <v>21758</v>
      </c>
    </row>
    <row r="146" spans="1:37" ht="24" customHeight="1" thickBot="1" x14ac:dyDescent="0.3">
      <c r="A146" s="22" t="s">
        <v>105</v>
      </c>
      <c r="B146" s="23" t="s">
        <v>1</v>
      </c>
      <c r="C146" s="25" t="s">
        <v>107</v>
      </c>
      <c r="D146" s="58">
        <v>197116</v>
      </c>
      <c r="E146" s="58" t="s">
        <v>806</v>
      </c>
      <c r="F146" s="25" t="s">
        <v>520</v>
      </c>
      <c r="G146" s="25" t="s">
        <v>584</v>
      </c>
      <c r="H146" s="23" t="s">
        <v>384</v>
      </c>
      <c r="I146" s="28">
        <v>19780</v>
      </c>
      <c r="J146" s="29">
        <v>40589</v>
      </c>
      <c r="K146" s="34">
        <v>45013</v>
      </c>
      <c r="L146" s="24"/>
      <c r="M146" s="25" t="s">
        <v>478</v>
      </c>
      <c r="N146" s="29">
        <v>47894</v>
      </c>
      <c r="O146" s="25">
        <v>0.442</v>
      </c>
      <c r="P146" s="23" t="s">
        <v>497</v>
      </c>
      <c r="Q146" s="23">
        <v>86</v>
      </c>
      <c r="R146" s="23">
        <v>230</v>
      </c>
      <c r="S146" s="23">
        <v>19.78</v>
      </c>
      <c r="T146" s="23" t="s">
        <v>529</v>
      </c>
      <c r="U146" s="23">
        <v>2</v>
      </c>
      <c r="V146" s="23" t="s">
        <v>410</v>
      </c>
      <c r="W146" s="23" t="s">
        <v>433</v>
      </c>
      <c r="X146" s="23">
        <v>22570</v>
      </c>
      <c r="Y146" s="23">
        <v>21158</v>
      </c>
      <c r="Z146" s="23">
        <v>21949</v>
      </c>
      <c r="AA146" s="32">
        <v>21571</v>
      </c>
      <c r="AB146" s="32">
        <v>19819</v>
      </c>
      <c r="AC146" s="32">
        <v>21149</v>
      </c>
      <c r="AD146" s="32">
        <v>19749</v>
      </c>
      <c r="AE146" s="32">
        <v>10471</v>
      </c>
      <c r="AF146" s="32">
        <v>8905</v>
      </c>
      <c r="AG146" s="32">
        <v>10678</v>
      </c>
      <c r="AH146" s="33">
        <v>0.5</v>
      </c>
      <c r="AI146" s="32">
        <v>10843</v>
      </c>
      <c r="AJ146" s="33">
        <v>0.55000000000000004</v>
      </c>
      <c r="AK146" s="32">
        <v>21758</v>
      </c>
    </row>
    <row r="147" spans="1:37" ht="24" customHeight="1" thickBot="1" x14ac:dyDescent="0.3">
      <c r="A147" s="22" t="s">
        <v>109</v>
      </c>
      <c r="B147" s="23" t="s">
        <v>1</v>
      </c>
      <c r="C147" s="25" t="s">
        <v>110</v>
      </c>
      <c r="D147" s="23">
        <v>196259</v>
      </c>
      <c r="E147" s="23" t="s">
        <v>807</v>
      </c>
      <c r="F147" s="25" t="s">
        <v>520</v>
      </c>
      <c r="G147" s="25" t="s">
        <v>584</v>
      </c>
      <c r="H147" s="23" t="s">
        <v>384</v>
      </c>
      <c r="I147" s="28">
        <v>19780</v>
      </c>
      <c r="J147" s="29">
        <v>40617</v>
      </c>
      <c r="K147" s="34">
        <v>45062</v>
      </c>
      <c r="L147" s="24"/>
      <c r="M147" s="25" t="s">
        <v>478</v>
      </c>
      <c r="N147" s="29">
        <v>47922</v>
      </c>
      <c r="O147" s="25">
        <v>0.46400000000000002</v>
      </c>
      <c r="P147" s="23" t="s">
        <v>497</v>
      </c>
      <c r="Q147" s="23">
        <v>86</v>
      </c>
      <c r="R147" s="23">
        <v>230</v>
      </c>
      <c r="S147" s="23">
        <v>19.78</v>
      </c>
      <c r="T147" s="23" t="s">
        <v>538</v>
      </c>
      <c r="U147" s="23">
        <v>2</v>
      </c>
      <c r="V147" s="23" t="s">
        <v>410</v>
      </c>
      <c r="W147" s="23" t="s">
        <v>433</v>
      </c>
      <c r="X147" s="23">
        <v>23433</v>
      </c>
      <c r="Y147" s="23">
        <v>22996</v>
      </c>
      <c r="Z147" s="23">
        <v>23890</v>
      </c>
      <c r="AA147" s="32">
        <v>25808</v>
      </c>
      <c r="AB147" s="32">
        <v>25895</v>
      </c>
      <c r="AC147" s="32">
        <v>26462</v>
      </c>
      <c r="AD147" s="32">
        <v>24931</v>
      </c>
      <c r="AE147" s="32">
        <v>17286</v>
      </c>
      <c r="AF147" s="32">
        <v>16965</v>
      </c>
      <c r="AG147" s="32">
        <v>9176</v>
      </c>
      <c r="AH147" s="33">
        <v>0.35</v>
      </c>
      <c r="AI147" s="32">
        <v>7966</v>
      </c>
      <c r="AJ147" s="33">
        <v>0.32</v>
      </c>
      <c r="AK147" s="32">
        <v>21758</v>
      </c>
    </row>
    <row r="148" spans="1:37" ht="24" customHeight="1" thickBot="1" x14ac:dyDescent="0.3">
      <c r="A148" s="22" t="s">
        <v>140</v>
      </c>
      <c r="B148" s="23" t="s">
        <v>1</v>
      </c>
      <c r="C148" s="25" t="s">
        <v>28</v>
      </c>
      <c r="D148" s="23">
        <v>531745</v>
      </c>
      <c r="E148" s="23" t="s">
        <v>808</v>
      </c>
      <c r="F148" s="25" t="s">
        <v>520</v>
      </c>
      <c r="G148" s="25" t="s">
        <v>584</v>
      </c>
      <c r="H148" s="23" t="s">
        <v>384</v>
      </c>
      <c r="I148" s="28">
        <v>19780</v>
      </c>
      <c r="J148" s="29">
        <v>40693</v>
      </c>
      <c r="K148" s="34">
        <v>45062</v>
      </c>
      <c r="L148" s="24"/>
      <c r="M148" s="25" t="s">
        <v>481</v>
      </c>
      <c r="N148" s="29">
        <v>47998</v>
      </c>
      <c r="O148" s="25">
        <v>0.378</v>
      </c>
      <c r="P148" s="23" t="s">
        <v>497</v>
      </c>
      <c r="Q148" s="23">
        <v>86</v>
      </c>
      <c r="R148" s="23">
        <v>230</v>
      </c>
      <c r="S148" s="23">
        <v>19.78</v>
      </c>
      <c r="T148" s="23" t="s">
        <v>539</v>
      </c>
      <c r="U148" s="23">
        <v>2</v>
      </c>
      <c r="V148" s="23" t="s">
        <v>540</v>
      </c>
      <c r="W148" s="23" t="s">
        <v>433</v>
      </c>
      <c r="X148" s="23">
        <v>17889</v>
      </c>
      <c r="Y148" s="23">
        <v>20113</v>
      </c>
      <c r="Z148" s="23">
        <v>20569</v>
      </c>
      <c r="AA148" s="32">
        <v>21662</v>
      </c>
      <c r="AB148" s="32">
        <v>16135</v>
      </c>
      <c r="AC148" s="32">
        <v>20795</v>
      </c>
      <c r="AD148" s="32">
        <v>19563</v>
      </c>
      <c r="AE148" s="32">
        <v>9317</v>
      </c>
      <c r="AF148" s="32">
        <v>12242</v>
      </c>
      <c r="AG148" s="32">
        <v>11478</v>
      </c>
      <c r="AH148" s="33">
        <v>0.55000000000000004</v>
      </c>
      <c r="AI148" s="32">
        <v>7321</v>
      </c>
      <c r="AJ148" s="33">
        <v>0.37</v>
      </c>
      <c r="AK148" s="32">
        <v>21758</v>
      </c>
    </row>
    <row r="149" spans="1:37" ht="24" customHeight="1" thickBot="1" x14ac:dyDescent="0.3">
      <c r="A149" s="22" t="s">
        <v>150</v>
      </c>
      <c r="B149" s="23" t="s">
        <v>1</v>
      </c>
      <c r="C149" s="25" t="s">
        <v>40</v>
      </c>
      <c r="D149" s="57">
        <v>196114</v>
      </c>
      <c r="E149" s="57" t="s">
        <v>809</v>
      </c>
      <c r="F149" s="25" t="s">
        <v>520</v>
      </c>
      <c r="G149" s="25" t="s">
        <v>584</v>
      </c>
      <c r="H149" s="23" t="s">
        <v>384</v>
      </c>
      <c r="I149" s="28">
        <v>19780</v>
      </c>
      <c r="J149" s="29">
        <v>40621</v>
      </c>
      <c r="K149" s="34">
        <v>45062</v>
      </c>
      <c r="L149" s="24"/>
      <c r="M149" s="25" t="s">
        <v>478</v>
      </c>
      <c r="N149" s="29">
        <v>47926</v>
      </c>
      <c r="O149" s="25">
        <v>0.46400000000000002</v>
      </c>
      <c r="P149" s="23" t="s">
        <v>497</v>
      </c>
      <c r="Q149" s="23">
        <v>86</v>
      </c>
      <c r="R149" s="23">
        <v>230</v>
      </c>
      <c r="S149" s="23">
        <v>19.78</v>
      </c>
      <c r="T149" s="23" t="s">
        <v>529</v>
      </c>
      <c r="U149" s="23">
        <v>2</v>
      </c>
      <c r="V149" s="23" t="s">
        <v>410</v>
      </c>
      <c r="W149" s="23" t="s">
        <v>433</v>
      </c>
      <c r="X149" s="23">
        <v>21202</v>
      </c>
      <c r="Y149" s="23">
        <v>21075</v>
      </c>
      <c r="Z149" s="23">
        <v>22481</v>
      </c>
      <c r="AA149" s="32">
        <v>23724</v>
      </c>
      <c r="AB149" s="32">
        <v>22976</v>
      </c>
      <c r="AC149" s="32">
        <v>24272</v>
      </c>
      <c r="AD149" s="32">
        <v>19762</v>
      </c>
      <c r="AE149" s="32">
        <v>19216</v>
      </c>
      <c r="AF149" s="32">
        <v>15791</v>
      </c>
      <c r="AG149" s="32">
        <v>5056</v>
      </c>
      <c r="AH149" s="33">
        <v>0.21</v>
      </c>
      <c r="AI149" s="32">
        <v>3971</v>
      </c>
      <c r="AJ149" s="33">
        <v>0.2</v>
      </c>
      <c r="AK149" s="32">
        <v>21758</v>
      </c>
    </row>
    <row r="150" spans="1:37" ht="24" customHeight="1" thickBot="1" x14ac:dyDescent="0.3">
      <c r="A150" s="22" t="s">
        <v>149</v>
      </c>
      <c r="B150" s="23" t="s">
        <v>144</v>
      </c>
      <c r="C150" s="25" t="s">
        <v>89</v>
      </c>
      <c r="D150" s="59">
        <v>118611</v>
      </c>
      <c r="E150" s="57" t="s">
        <v>810</v>
      </c>
      <c r="F150" s="25" t="s">
        <v>523</v>
      </c>
      <c r="G150" s="24"/>
      <c r="H150" s="23" t="s">
        <v>374</v>
      </c>
      <c r="I150" s="28">
        <v>19800</v>
      </c>
      <c r="J150" s="29">
        <v>40164</v>
      </c>
      <c r="K150" s="25" t="s">
        <v>488</v>
      </c>
      <c r="L150" s="24"/>
      <c r="M150" s="25" t="s">
        <v>478</v>
      </c>
      <c r="N150" s="29">
        <v>47468</v>
      </c>
      <c r="O150" s="25">
        <v>0.47399999999999998</v>
      </c>
      <c r="P150" s="25" t="s">
        <v>496</v>
      </c>
      <c r="Q150" s="23">
        <v>110</v>
      </c>
      <c r="R150" s="23">
        <v>180</v>
      </c>
      <c r="S150" s="23">
        <v>19.8</v>
      </c>
      <c r="T150" s="23" t="s">
        <v>811</v>
      </c>
      <c r="U150" s="23">
        <v>3</v>
      </c>
      <c r="V150" s="23" t="s">
        <v>407</v>
      </c>
      <c r="W150" s="23" t="s">
        <v>424</v>
      </c>
      <c r="X150" s="23">
        <v>21415</v>
      </c>
      <c r="Y150" s="23">
        <v>20784</v>
      </c>
      <c r="Z150" s="23">
        <v>20830</v>
      </c>
      <c r="AA150" s="32">
        <v>17198</v>
      </c>
      <c r="AB150" s="32">
        <v>18438</v>
      </c>
      <c r="AC150" s="32">
        <v>22267</v>
      </c>
      <c r="AD150" s="32">
        <v>22666</v>
      </c>
      <c r="AE150" s="32">
        <v>5833</v>
      </c>
      <c r="AF150" s="32">
        <v>7392</v>
      </c>
      <c r="AG150" s="32">
        <v>16434</v>
      </c>
      <c r="AH150" s="33">
        <v>0.74</v>
      </c>
      <c r="AI150" s="32">
        <v>15274</v>
      </c>
      <c r="AJ150" s="33">
        <v>0.67</v>
      </c>
      <c r="AK150" s="32">
        <v>23087</v>
      </c>
    </row>
    <row r="151" spans="1:37" ht="24" customHeight="1" thickBot="1" x14ac:dyDescent="0.3">
      <c r="A151" s="22" t="s">
        <v>280</v>
      </c>
      <c r="B151" s="23" t="s">
        <v>122</v>
      </c>
      <c r="C151" s="25" t="s">
        <v>281</v>
      </c>
      <c r="D151" s="23">
        <v>122186</v>
      </c>
      <c r="E151" s="23" t="s">
        <v>812</v>
      </c>
      <c r="F151" s="25" t="s">
        <v>585</v>
      </c>
      <c r="G151" s="25" t="s">
        <v>584</v>
      </c>
      <c r="H151" s="23" t="s">
        <v>374</v>
      </c>
      <c r="I151" s="28">
        <v>19800</v>
      </c>
      <c r="J151" s="29">
        <v>40205</v>
      </c>
      <c r="K151" s="34">
        <v>44977</v>
      </c>
      <c r="L151" s="24"/>
      <c r="M151" s="25" t="s">
        <v>478</v>
      </c>
      <c r="N151" s="29">
        <v>47510</v>
      </c>
      <c r="O151" s="25">
        <v>0.442</v>
      </c>
      <c r="P151" s="23" t="s">
        <v>496</v>
      </c>
      <c r="Q151" s="23">
        <v>110</v>
      </c>
      <c r="R151" s="23">
        <v>180</v>
      </c>
      <c r="S151" s="23">
        <v>19.8</v>
      </c>
      <c r="T151" s="23" t="s">
        <v>541</v>
      </c>
      <c r="U151" s="23">
        <v>3</v>
      </c>
      <c r="V151" s="23" t="s">
        <v>542</v>
      </c>
      <c r="W151" s="23" t="s">
        <v>424</v>
      </c>
      <c r="X151" s="23">
        <v>21928</v>
      </c>
      <c r="Y151" s="23">
        <v>23722</v>
      </c>
      <c r="Z151" s="23">
        <v>26713</v>
      </c>
      <c r="AA151" s="32">
        <v>25005</v>
      </c>
      <c r="AB151" s="32">
        <v>25734</v>
      </c>
      <c r="AC151" s="32">
        <v>23610</v>
      </c>
      <c r="AD151" s="32">
        <v>14961</v>
      </c>
      <c r="AE151" s="32">
        <v>12273</v>
      </c>
      <c r="AF151" s="32">
        <v>4768</v>
      </c>
      <c r="AG151" s="32">
        <v>11337</v>
      </c>
      <c r="AH151" s="33">
        <v>0.48</v>
      </c>
      <c r="AI151" s="32">
        <v>10193</v>
      </c>
      <c r="AJ151" s="33">
        <v>0.68</v>
      </c>
      <c r="AK151" s="32">
        <v>23166</v>
      </c>
    </row>
    <row r="152" spans="1:37" ht="24" customHeight="1" thickBot="1" x14ac:dyDescent="0.3">
      <c r="A152" s="22" t="s">
        <v>266</v>
      </c>
      <c r="B152" s="23" t="s">
        <v>30</v>
      </c>
      <c r="C152" s="25" t="s">
        <v>45</v>
      </c>
      <c r="D152" s="23">
        <v>198865</v>
      </c>
      <c r="E152" s="23" t="s">
        <v>813</v>
      </c>
      <c r="F152" s="25" t="s">
        <v>523</v>
      </c>
      <c r="G152" s="25" t="s">
        <v>584</v>
      </c>
      <c r="H152" s="23" t="s">
        <v>374</v>
      </c>
      <c r="I152" s="28">
        <v>19800</v>
      </c>
      <c r="J152" s="29">
        <v>40617</v>
      </c>
      <c r="K152" s="34">
        <v>45197</v>
      </c>
      <c r="L152" s="24"/>
      <c r="M152" s="25" t="s">
        <v>478</v>
      </c>
      <c r="N152" s="29">
        <v>47921</v>
      </c>
      <c r="O152" s="25">
        <v>0.46400000000000002</v>
      </c>
      <c r="P152" s="23" t="s">
        <v>496</v>
      </c>
      <c r="Q152" s="23">
        <v>110</v>
      </c>
      <c r="R152" s="23">
        <v>180</v>
      </c>
      <c r="S152" s="23">
        <v>19.8</v>
      </c>
      <c r="T152" s="23" t="s">
        <v>814</v>
      </c>
      <c r="U152" s="23">
        <v>5</v>
      </c>
      <c r="V152" s="23" t="s">
        <v>413</v>
      </c>
      <c r="W152" s="23" t="s">
        <v>424</v>
      </c>
      <c r="X152" s="23">
        <v>19442</v>
      </c>
      <c r="Y152" s="23">
        <v>19654</v>
      </c>
      <c r="Z152" s="23">
        <v>20894</v>
      </c>
      <c r="AA152" s="32">
        <v>19724</v>
      </c>
      <c r="AB152" s="32">
        <v>19964</v>
      </c>
      <c r="AC152" s="32">
        <v>19335</v>
      </c>
      <c r="AD152" s="32">
        <v>15959</v>
      </c>
      <c r="AE152" s="32">
        <v>7806</v>
      </c>
      <c r="AF152" s="32">
        <v>4582</v>
      </c>
      <c r="AG152" s="32">
        <v>11529</v>
      </c>
      <c r="AH152" s="33">
        <v>0.6</v>
      </c>
      <c r="AI152" s="32">
        <v>11376</v>
      </c>
      <c r="AJ152" s="33">
        <v>0.71</v>
      </c>
      <c r="AK152" s="32">
        <v>23087</v>
      </c>
    </row>
    <row r="153" spans="1:37" ht="24" customHeight="1" thickBot="1" x14ac:dyDescent="0.3">
      <c r="A153" s="22" t="s">
        <v>260</v>
      </c>
      <c r="B153" s="23" t="s">
        <v>4</v>
      </c>
      <c r="C153" s="25" t="s">
        <v>89</v>
      </c>
      <c r="D153" s="23">
        <v>116017</v>
      </c>
      <c r="E153" s="23" t="s">
        <v>815</v>
      </c>
      <c r="F153" s="25" t="s">
        <v>523</v>
      </c>
      <c r="G153" s="24"/>
      <c r="H153" s="23" t="s">
        <v>374</v>
      </c>
      <c r="I153" s="28">
        <v>19800</v>
      </c>
      <c r="J153" s="29">
        <v>40151</v>
      </c>
      <c r="K153" s="25" t="s">
        <v>488</v>
      </c>
      <c r="L153" s="24"/>
      <c r="M153" s="25" t="s">
        <v>478</v>
      </c>
      <c r="N153" s="29">
        <v>47455</v>
      </c>
      <c r="O153" s="25">
        <v>0.45100000000000001</v>
      </c>
      <c r="P153" s="60" t="s">
        <v>496</v>
      </c>
      <c r="Q153" s="23">
        <v>110</v>
      </c>
      <c r="R153" s="23">
        <v>180</v>
      </c>
      <c r="S153" s="23">
        <v>19.8</v>
      </c>
      <c r="T153" s="61" t="s">
        <v>816</v>
      </c>
      <c r="U153" s="23">
        <v>3</v>
      </c>
      <c r="V153" s="23" t="s">
        <v>412</v>
      </c>
      <c r="W153" s="23" t="s">
        <v>424</v>
      </c>
      <c r="X153" s="23">
        <v>24771</v>
      </c>
      <c r="Y153" s="23">
        <v>23620</v>
      </c>
      <c r="Z153" s="23">
        <v>23409</v>
      </c>
      <c r="AA153" s="32">
        <v>23016</v>
      </c>
      <c r="AB153" s="32">
        <v>23632</v>
      </c>
      <c r="AC153" s="32">
        <v>23887</v>
      </c>
      <c r="AD153" s="32">
        <v>16002</v>
      </c>
      <c r="AE153" s="32">
        <v>10872</v>
      </c>
      <c r="AF153" s="32">
        <v>4812</v>
      </c>
      <c r="AG153" s="32">
        <v>13014</v>
      </c>
      <c r="AH153" s="33">
        <v>0.54</v>
      </c>
      <c r="AI153" s="32">
        <v>11189</v>
      </c>
      <c r="AJ153" s="33">
        <v>0.7</v>
      </c>
      <c r="AK153" s="32">
        <v>23087</v>
      </c>
    </row>
    <row r="154" spans="1:37" ht="24" customHeight="1" thickBot="1" x14ac:dyDescent="0.3">
      <c r="A154" s="22" t="s">
        <v>288</v>
      </c>
      <c r="B154" s="23" t="s">
        <v>4</v>
      </c>
      <c r="C154" s="25" t="s">
        <v>22</v>
      </c>
      <c r="D154" s="23">
        <v>118458</v>
      </c>
      <c r="E154" s="23" t="s">
        <v>817</v>
      </c>
      <c r="F154" s="25" t="s">
        <v>523</v>
      </c>
      <c r="G154" s="24"/>
      <c r="H154" s="23" t="s">
        <v>374</v>
      </c>
      <c r="I154" s="28">
        <v>19800</v>
      </c>
      <c r="J154" s="29">
        <v>40161</v>
      </c>
      <c r="K154" s="25" t="s">
        <v>488</v>
      </c>
      <c r="L154" s="24"/>
      <c r="M154" s="25" t="s">
        <v>478</v>
      </c>
      <c r="N154" s="29">
        <v>47465</v>
      </c>
      <c r="O154" s="25">
        <v>0.45100000000000001</v>
      </c>
      <c r="P154" s="62" t="s">
        <v>496</v>
      </c>
      <c r="Q154" s="23">
        <v>110</v>
      </c>
      <c r="R154" s="23">
        <v>180</v>
      </c>
      <c r="S154" s="23">
        <v>19.8</v>
      </c>
      <c r="T154" s="23" t="s">
        <v>818</v>
      </c>
      <c r="U154" s="23">
        <v>3</v>
      </c>
      <c r="V154" s="23" t="s">
        <v>407</v>
      </c>
      <c r="W154" s="23" t="s">
        <v>424</v>
      </c>
      <c r="X154" s="23">
        <v>23030</v>
      </c>
      <c r="Y154" s="23">
        <v>21970</v>
      </c>
      <c r="Z154" s="23">
        <v>24287</v>
      </c>
      <c r="AA154" s="32">
        <v>22392</v>
      </c>
      <c r="AB154" s="32">
        <v>22752</v>
      </c>
      <c r="AC154" s="32">
        <v>23827</v>
      </c>
      <c r="AD154" s="32">
        <v>23704</v>
      </c>
      <c r="AE154" s="32">
        <v>1013</v>
      </c>
      <c r="AF154" s="23">
        <v>351</v>
      </c>
      <c r="AG154" s="32">
        <v>22814</v>
      </c>
      <c r="AH154" s="33">
        <v>0.96</v>
      </c>
      <c r="AI154" s="32">
        <v>23353</v>
      </c>
      <c r="AJ154" s="33">
        <v>0.99</v>
      </c>
      <c r="AK154" s="32">
        <v>23087</v>
      </c>
    </row>
    <row r="155" spans="1:37" ht="24" customHeight="1" thickBot="1" x14ac:dyDescent="0.3">
      <c r="A155" s="22" t="s">
        <v>147</v>
      </c>
      <c r="B155" s="23" t="s">
        <v>11</v>
      </c>
      <c r="C155" s="25" t="s">
        <v>148</v>
      </c>
      <c r="D155" s="23">
        <v>135135</v>
      </c>
      <c r="E155" s="23" t="s">
        <v>819</v>
      </c>
      <c r="F155" s="25" t="s">
        <v>523</v>
      </c>
      <c r="G155" s="25" t="s">
        <v>584</v>
      </c>
      <c r="H155" s="23" t="s">
        <v>374</v>
      </c>
      <c r="I155" s="28">
        <v>19800</v>
      </c>
      <c r="J155" s="29">
        <v>40316</v>
      </c>
      <c r="K155" s="34">
        <v>45356</v>
      </c>
      <c r="L155" s="24"/>
      <c r="M155" s="25" t="s">
        <v>478</v>
      </c>
      <c r="N155" s="29">
        <v>47620</v>
      </c>
      <c r="O155" s="25">
        <v>0.46400000000000002</v>
      </c>
      <c r="P155" s="23" t="s">
        <v>496</v>
      </c>
      <c r="Q155" s="23">
        <v>110</v>
      </c>
      <c r="R155" s="23">
        <v>180</v>
      </c>
      <c r="S155" s="23">
        <v>19.8</v>
      </c>
      <c r="T155" s="23" t="s">
        <v>820</v>
      </c>
      <c r="U155" s="23">
        <v>3</v>
      </c>
      <c r="V155" s="23" t="s">
        <v>407</v>
      </c>
      <c r="W155" s="23" t="s">
        <v>424</v>
      </c>
      <c r="X155" s="23">
        <v>21824</v>
      </c>
      <c r="Y155" s="23">
        <v>21155</v>
      </c>
      <c r="Z155" s="23">
        <v>20675</v>
      </c>
      <c r="AA155" s="32">
        <v>19884</v>
      </c>
      <c r="AB155" s="32">
        <v>18597</v>
      </c>
      <c r="AC155" s="32">
        <v>22268</v>
      </c>
      <c r="AD155" s="32">
        <v>21777</v>
      </c>
      <c r="AE155" s="32">
        <v>15995</v>
      </c>
      <c r="AF155" s="32">
        <v>15185</v>
      </c>
      <c r="AG155" s="32">
        <v>6273</v>
      </c>
      <c r="AH155" s="33">
        <v>0.28000000000000003</v>
      </c>
      <c r="AI155" s="32">
        <v>6592</v>
      </c>
      <c r="AJ155" s="33">
        <v>0.3</v>
      </c>
      <c r="AK155" s="32">
        <v>23087</v>
      </c>
    </row>
    <row r="156" spans="1:37" ht="24" customHeight="1" thickBot="1" x14ac:dyDescent="0.3">
      <c r="A156" s="22" t="s">
        <v>124</v>
      </c>
      <c r="B156" s="23" t="s">
        <v>125</v>
      </c>
      <c r="C156" s="25" t="s">
        <v>126</v>
      </c>
      <c r="D156" s="23">
        <v>131153</v>
      </c>
      <c r="E156" s="23" t="s">
        <v>821</v>
      </c>
      <c r="F156" s="25" t="s">
        <v>585</v>
      </c>
      <c r="G156" s="25" t="s">
        <v>584</v>
      </c>
      <c r="H156" s="23" t="s">
        <v>374</v>
      </c>
      <c r="I156" s="28">
        <v>19800</v>
      </c>
      <c r="J156" s="29">
        <v>40302</v>
      </c>
      <c r="K156" s="34">
        <v>44872</v>
      </c>
      <c r="L156" s="24"/>
      <c r="M156" s="25" t="s">
        <v>478</v>
      </c>
      <c r="N156" s="29">
        <v>47607</v>
      </c>
      <c r="O156" s="25">
        <v>0.442</v>
      </c>
      <c r="P156" s="23" t="s">
        <v>496</v>
      </c>
      <c r="Q156" s="23">
        <v>110</v>
      </c>
      <c r="R156" s="23">
        <v>180</v>
      </c>
      <c r="S156" s="23">
        <v>19.8</v>
      </c>
      <c r="T156" s="23" t="s">
        <v>502</v>
      </c>
      <c r="U156" s="23">
        <v>3</v>
      </c>
      <c r="V156" s="23" t="s">
        <v>409</v>
      </c>
      <c r="W156" s="23" t="s">
        <v>424</v>
      </c>
      <c r="X156" s="23">
        <v>23679</v>
      </c>
      <c r="Y156" s="23">
        <v>22724</v>
      </c>
      <c r="Z156" s="23">
        <v>24653</v>
      </c>
      <c r="AA156" s="32">
        <v>24327</v>
      </c>
      <c r="AB156" s="32">
        <v>17082</v>
      </c>
      <c r="AC156" s="32">
        <v>17667</v>
      </c>
      <c r="AD156" s="32">
        <v>11730</v>
      </c>
      <c r="AE156" s="32">
        <v>6478</v>
      </c>
      <c r="AF156" s="32">
        <v>4131</v>
      </c>
      <c r="AG156" s="32">
        <v>11189</v>
      </c>
      <c r="AH156" s="33">
        <v>0.63</v>
      </c>
      <c r="AI156" s="32">
        <v>7599</v>
      </c>
      <c r="AJ156" s="33">
        <v>0.65</v>
      </c>
      <c r="AK156" s="32">
        <v>23166</v>
      </c>
    </row>
    <row r="157" spans="1:37" ht="24" customHeight="1" thickBot="1" x14ac:dyDescent="0.3">
      <c r="A157" s="22" t="s">
        <v>64</v>
      </c>
      <c r="B157" s="23" t="s">
        <v>39</v>
      </c>
      <c r="C157" s="25" t="s">
        <v>822</v>
      </c>
      <c r="D157" s="23">
        <v>118519</v>
      </c>
      <c r="E157" s="23" t="s">
        <v>823</v>
      </c>
      <c r="F157" s="25" t="s">
        <v>520</v>
      </c>
      <c r="G157" s="25" t="s">
        <v>584</v>
      </c>
      <c r="H157" s="23" t="s">
        <v>374</v>
      </c>
      <c r="I157" s="28">
        <v>19800</v>
      </c>
      <c r="J157" s="29">
        <v>40165</v>
      </c>
      <c r="K157" s="34">
        <v>45008</v>
      </c>
      <c r="L157" s="24"/>
      <c r="M157" s="25" t="s">
        <v>478</v>
      </c>
      <c r="N157" s="29">
        <v>47470</v>
      </c>
      <c r="O157" s="25">
        <v>0.47399999999999998</v>
      </c>
      <c r="P157" s="23" t="s">
        <v>496</v>
      </c>
      <c r="Q157" s="23">
        <v>110</v>
      </c>
      <c r="R157" s="23">
        <v>180</v>
      </c>
      <c r="S157" s="23">
        <v>19.8</v>
      </c>
      <c r="T157" s="23" t="s">
        <v>544</v>
      </c>
      <c r="U157" s="23">
        <v>3</v>
      </c>
      <c r="V157" s="23" t="s">
        <v>543</v>
      </c>
      <c r="W157" s="23" t="s">
        <v>424</v>
      </c>
      <c r="X157" s="23">
        <v>23385</v>
      </c>
      <c r="Y157" s="23">
        <v>22005</v>
      </c>
      <c r="Z157" s="23">
        <v>21298</v>
      </c>
      <c r="AA157" s="32">
        <v>22403</v>
      </c>
      <c r="AB157" s="32">
        <v>21174</v>
      </c>
      <c r="AC157" s="32">
        <v>23928</v>
      </c>
      <c r="AD157" s="32">
        <v>18688</v>
      </c>
      <c r="AE157" s="32">
        <v>10682</v>
      </c>
      <c r="AF157" s="32">
        <v>7984</v>
      </c>
      <c r="AG157" s="32">
        <v>13246</v>
      </c>
      <c r="AH157" s="33">
        <v>0.55000000000000004</v>
      </c>
      <c r="AI157" s="32">
        <v>10704</v>
      </c>
      <c r="AJ157" s="33">
        <v>0.56999999999999995</v>
      </c>
      <c r="AK157" s="32">
        <v>21780</v>
      </c>
    </row>
    <row r="158" spans="1:37" ht="24" customHeight="1" thickBot="1" x14ac:dyDescent="0.3">
      <c r="A158" s="22" t="s">
        <v>191</v>
      </c>
      <c r="B158" s="23" t="s">
        <v>39</v>
      </c>
      <c r="C158" s="25" t="s">
        <v>23</v>
      </c>
      <c r="D158" s="23">
        <v>116778</v>
      </c>
      <c r="E158" s="23" t="s">
        <v>824</v>
      </c>
      <c r="F158" s="25" t="s">
        <v>520</v>
      </c>
      <c r="G158" s="25" t="s">
        <v>584</v>
      </c>
      <c r="H158" s="23" t="s">
        <v>374</v>
      </c>
      <c r="I158" s="28">
        <v>19800</v>
      </c>
      <c r="J158" s="29">
        <v>40156</v>
      </c>
      <c r="K158" s="34">
        <v>45007</v>
      </c>
      <c r="L158" s="24"/>
      <c r="M158" s="25" t="s">
        <v>478</v>
      </c>
      <c r="N158" s="29">
        <v>47460</v>
      </c>
      <c r="O158" s="25">
        <v>0.47399999999999998</v>
      </c>
      <c r="P158" s="60" t="s">
        <v>496</v>
      </c>
      <c r="Q158" s="23">
        <v>110</v>
      </c>
      <c r="R158" s="23">
        <v>180</v>
      </c>
      <c r="S158" s="23">
        <v>19.8</v>
      </c>
      <c r="T158" s="61" t="s">
        <v>825</v>
      </c>
      <c r="U158" s="23">
        <v>3</v>
      </c>
      <c r="V158" s="23" t="s">
        <v>409</v>
      </c>
      <c r="W158" s="23" t="s">
        <v>424</v>
      </c>
      <c r="X158" s="23">
        <v>21907</v>
      </c>
      <c r="Y158" s="23">
        <v>21993</v>
      </c>
      <c r="Z158" s="23">
        <v>20246</v>
      </c>
      <c r="AA158" s="32">
        <v>19517</v>
      </c>
      <c r="AB158" s="32">
        <v>21196</v>
      </c>
      <c r="AC158" s="32">
        <v>20379</v>
      </c>
      <c r="AD158" s="23">
        <v>20485</v>
      </c>
      <c r="AE158" s="32">
        <v>34799</v>
      </c>
      <c r="AF158" s="32">
        <v>34625</v>
      </c>
      <c r="AG158" s="32">
        <v>-14420</v>
      </c>
      <c r="AH158" s="33">
        <v>-0.71</v>
      </c>
      <c r="AI158" s="32">
        <v>-14140</v>
      </c>
      <c r="AJ158" s="33">
        <v>-0.69</v>
      </c>
      <c r="AK158" s="32">
        <v>21780</v>
      </c>
    </row>
    <row r="159" spans="1:37" ht="24" customHeight="1" thickBot="1" x14ac:dyDescent="0.3">
      <c r="A159" s="22" t="s">
        <v>233</v>
      </c>
      <c r="B159" s="23" t="s">
        <v>39</v>
      </c>
      <c r="C159" s="25" t="s">
        <v>234</v>
      </c>
      <c r="D159" s="35">
        <v>199208</v>
      </c>
      <c r="E159" s="35" t="s">
        <v>826</v>
      </c>
      <c r="F159" s="25" t="s">
        <v>520</v>
      </c>
      <c r="G159" s="25" t="s">
        <v>584</v>
      </c>
      <c r="H159" s="23" t="s">
        <v>374</v>
      </c>
      <c r="I159" s="28">
        <v>19800</v>
      </c>
      <c r="J159" s="29">
        <v>40606</v>
      </c>
      <c r="K159" s="34">
        <v>44999</v>
      </c>
      <c r="L159" s="24"/>
      <c r="M159" s="25" t="s">
        <v>478</v>
      </c>
      <c r="N159" s="29">
        <v>47911</v>
      </c>
      <c r="O159" s="25">
        <v>0.442</v>
      </c>
      <c r="P159" s="23" t="s">
        <v>496</v>
      </c>
      <c r="Q159" s="23">
        <v>110</v>
      </c>
      <c r="R159" s="23">
        <v>180</v>
      </c>
      <c r="S159" s="23">
        <v>19.8</v>
      </c>
      <c r="T159" s="23" t="s">
        <v>545</v>
      </c>
      <c r="U159" s="23">
        <v>5</v>
      </c>
      <c r="V159" s="23" t="s">
        <v>413</v>
      </c>
      <c r="W159" s="23" t="s">
        <v>424</v>
      </c>
      <c r="X159" s="23">
        <v>20270</v>
      </c>
      <c r="Y159" s="23">
        <v>19966</v>
      </c>
      <c r="Z159" s="23">
        <v>18972</v>
      </c>
      <c r="AA159" s="32">
        <v>20332</v>
      </c>
      <c r="AB159" s="32">
        <v>20697</v>
      </c>
      <c r="AC159" s="32">
        <v>14952</v>
      </c>
      <c r="AD159" s="32">
        <v>15256</v>
      </c>
      <c r="AE159" s="32">
        <v>12377</v>
      </c>
      <c r="AF159" s="32">
        <v>13340</v>
      </c>
      <c r="AG159" s="32">
        <v>2575</v>
      </c>
      <c r="AH159" s="33">
        <v>0.17</v>
      </c>
      <c r="AI159" s="32">
        <v>1916</v>
      </c>
      <c r="AJ159" s="33">
        <v>0.13</v>
      </c>
      <c r="AK159" s="32">
        <v>21780</v>
      </c>
    </row>
    <row r="160" spans="1:37" ht="24" customHeight="1" thickBot="1" x14ac:dyDescent="0.3">
      <c r="A160" s="22" t="s">
        <v>337</v>
      </c>
      <c r="B160" s="23" t="s">
        <v>39</v>
      </c>
      <c r="C160" s="25" t="s">
        <v>338</v>
      </c>
      <c r="D160" s="23">
        <v>121969</v>
      </c>
      <c r="E160" s="23" t="s">
        <v>827</v>
      </c>
      <c r="F160" s="25" t="s">
        <v>520</v>
      </c>
      <c r="G160" s="25" t="s">
        <v>584</v>
      </c>
      <c r="H160" s="23" t="s">
        <v>374</v>
      </c>
      <c r="I160" s="28">
        <v>19800</v>
      </c>
      <c r="J160" s="29">
        <v>40168</v>
      </c>
      <c r="K160" s="34">
        <v>45348</v>
      </c>
      <c r="L160" s="24"/>
      <c r="M160" s="25" t="s">
        <v>478</v>
      </c>
      <c r="N160" s="29">
        <v>47472</v>
      </c>
      <c r="O160" s="25">
        <v>0.45100000000000001</v>
      </c>
      <c r="P160" s="23" t="s">
        <v>496</v>
      </c>
      <c r="Q160" s="23">
        <v>110</v>
      </c>
      <c r="R160" s="23">
        <v>180</v>
      </c>
      <c r="S160" s="23">
        <v>19.8</v>
      </c>
      <c r="T160" s="23" t="s">
        <v>818</v>
      </c>
      <c r="U160" s="23">
        <v>3</v>
      </c>
      <c r="V160" s="23" t="s">
        <v>409</v>
      </c>
      <c r="W160" s="23" t="s">
        <v>424</v>
      </c>
      <c r="X160" s="23">
        <v>24029</v>
      </c>
      <c r="Y160" s="23">
        <v>24106</v>
      </c>
      <c r="Z160" s="23">
        <v>23550</v>
      </c>
      <c r="AA160" s="32">
        <v>24969</v>
      </c>
      <c r="AB160" s="32">
        <v>24455</v>
      </c>
      <c r="AC160" s="23">
        <v>25174</v>
      </c>
      <c r="AD160" s="23">
        <v>6891</v>
      </c>
      <c r="AE160" s="23">
        <v>361</v>
      </c>
      <c r="AF160" s="23">
        <v>1870</v>
      </c>
      <c r="AG160" s="32">
        <v>24813</v>
      </c>
      <c r="AH160" s="33">
        <v>0.99</v>
      </c>
      <c r="AI160" s="32">
        <v>5021</v>
      </c>
      <c r="AJ160" s="33">
        <v>0.73</v>
      </c>
      <c r="AK160" s="32">
        <v>21780</v>
      </c>
    </row>
    <row r="161" spans="1:37" ht="24" customHeight="1" thickBot="1" x14ac:dyDescent="0.3">
      <c r="A161" s="22" t="s">
        <v>62</v>
      </c>
      <c r="B161" s="23" t="s">
        <v>48</v>
      </c>
      <c r="C161" s="25" t="s">
        <v>63</v>
      </c>
      <c r="D161" s="23">
        <v>120557</v>
      </c>
      <c r="E161" s="23" t="s">
        <v>828</v>
      </c>
      <c r="F161" s="25" t="s">
        <v>520</v>
      </c>
      <c r="G161" s="25" t="s">
        <v>584</v>
      </c>
      <c r="H161" s="23" t="s">
        <v>374</v>
      </c>
      <c r="I161" s="28">
        <v>19800</v>
      </c>
      <c r="J161" s="29">
        <v>40169</v>
      </c>
      <c r="K161" s="34">
        <v>45349</v>
      </c>
      <c r="L161" s="25" t="s">
        <v>619</v>
      </c>
      <c r="M161" s="25" t="s">
        <v>478</v>
      </c>
      <c r="N161" s="29">
        <v>47473</v>
      </c>
      <c r="O161" s="25">
        <v>0.45100000000000001</v>
      </c>
      <c r="P161" s="23" t="s">
        <v>496</v>
      </c>
      <c r="Q161" s="23">
        <v>110</v>
      </c>
      <c r="R161" s="23">
        <v>180</v>
      </c>
      <c r="S161" s="23">
        <v>19.8</v>
      </c>
      <c r="T161" s="23" t="s">
        <v>829</v>
      </c>
      <c r="U161" s="23">
        <v>3</v>
      </c>
      <c r="V161" s="23" t="s">
        <v>407</v>
      </c>
      <c r="W161" s="23" t="s">
        <v>424</v>
      </c>
      <c r="X161" s="23">
        <v>23352</v>
      </c>
      <c r="Y161" s="23">
        <v>22895</v>
      </c>
      <c r="Z161" s="23">
        <v>22100</v>
      </c>
      <c r="AA161" s="32">
        <v>23293</v>
      </c>
      <c r="AB161" s="32">
        <v>22239</v>
      </c>
      <c r="AC161" s="32">
        <v>20475</v>
      </c>
      <c r="AD161" s="32">
        <v>14276</v>
      </c>
      <c r="AE161" s="32">
        <v>6846</v>
      </c>
      <c r="AF161" s="32">
        <v>3913</v>
      </c>
      <c r="AG161" s="32">
        <v>13629</v>
      </c>
      <c r="AH161" s="33">
        <v>0.67</v>
      </c>
      <c r="AI161" s="32">
        <v>10364</v>
      </c>
      <c r="AJ161" s="33">
        <v>0.73</v>
      </c>
      <c r="AK161" s="32">
        <v>21780</v>
      </c>
    </row>
    <row r="162" spans="1:37" ht="24" customHeight="1" thickBot="1" x14ac:dyDescent="0.3">
      <c r="A162" s="22" t="s">
        <v>350</v>
      </c>
      <c r="B162" s="23" t="s">
        <v>91</v>
      </c>
      <c r="C162" s="25" t="s">
        <v>355</v>
      </c>
      <c r="D162" s="23">
        <v>104398</v>
      </c>
      <c r="E162" s="23" t="s">
        <v>830</v>
      </c>
      <c r="F162" s="25" t="s">
        <v>520</v>
      </c>
      <c r="G162" s="25" t="s">
        <v>584</v>
      </c>
      <c r="H162" s="23" t="s">
        <v>376</v>
      </c>
      <c r="I162" s="28">
        <v>19800</v>
      </c>
      <c r="J162" s="29">
        <v>40084</v>
      </c>
      <c r="K162" s="34">
        <v>45001</v>
      </c>
      <c r="L162" s="24"/>
      <c r="M162" s="25" t="s">
        <v>478</v>
      </c>
      <c r="N162" s="29">
        <v>47388</v>
      </c>
      <c r="O162" s="25">
        <v>0.45100000000000001</v>
      </c>
      <c r="P162" s="25" t="s">
        <v>496</v>
      </c>
      <c r="Q162" s="23">
        <v>110</v>
      </c>
      <c r="R162" s="23">
        <v>180</v>
      </c>
      <c r="S162" s="23">
        <v>19.8</v>
      </c>
      <c r="T162" s="23" t="s">
        <v>831</v>
      </c>
      <c r="U162" s="23">
        <v>3</v>
      </c>
      <c r="V162" s="23" t="s">
        <v>409</v>
      </c>
      <c r="W162" s="23" t="s">
        <v>424</v>
      </c>
      <c r="X162" s="23">
        <v>25225</v>
      </c>
      <c r="Y162" s="23">
        <v>21028</v>
      </c>
      <c r="Z162" s="23">
        <v>21201</v>
      </c>
      <c r="AA162" s="32">
        <v>23230</v>
      </c>
      <c r="AB162" s="32">
        <v>25493</v>
      </c>
      <c r="AC162" s="32">
        <v>27423</v>
      </c>
      <c r="AD162" s="32">
        <v>18292</v>
      </c>
      <c r="AE162" s="32">
        <v>3254</v>
      </c>
      <c r="AF162" s="32">
        <v>1668</v>
      </c>
      <c r="AG162" s="32">
        <v>24168</v>
      </c>
      <c r="AH162" s="33">
        <v>0.88</v>
      </c>
      <c r="AI162" s="32">
        <v>16625</v>
      </c>
      <c r="AJ162" s="33">
        <v>0.91</v>
      </c>
      <c r="AK162" s="32">
        <v>21780</v>
      </c>
    </row>
    <row r="163" spans="1:37" ht="24" customHeight="1" thickBot="1" x14ac:dyDescent="0.3">
      <c r="A163" s="22" t="s">
        <v>6</v>
      </c>
      <c r="B163" s="23" t="s">
        <v>1</v>
      </c>
      <c r="C163" s="25" t="s">
        <v>7</v>
      </c>
      <c r="D163" s="23">
        <v>118668</v>
      </c>
      <c r="E163" s="23" t="s">
        <v>832</v>
      </c>
      <c r="F163" s="25" t="s">
        <v>520</v>
      </c>
      <c r="G163" s="25" t="s">
        <v>584</v>
      </c>
      <c r="H163" s="23" t="s">
        <v>374</v>
      </c>
      <c r="I163" s="28">
        <v>19800</v>
      </c>
      <c r="J163" s="29">
        <v>40162</v>
      </c>
      <c r="K163" s="34">
        <v>44873</v>
      </c>
      <c r="L163" s="24"/>
      <c r="M163" s="25" t="s">
        <v>478</v>
      </c>
      <c r="N163" s="29">
        <v>47467</v>
      </c>
      <c r="O163" s="25">
        <v>0.45100000000000001</v>
      </c>
      <c r="P163" s="23" t="s">
        <v>496</v>
      </c>
      <c r="Q163" s="23">
        <v>110</v>
      </c>
      <c r="R163" s="23">
        <v>180</v>
      </c>
      <c r="S163" s="23">
        <v>19.8</v>
      </c>
      <c r="T163" s="23" t="s">
        <v>546</v>
      </c>
      <c r="U163" s="23">
        <v>3</v>
      </c>
      <c r="V163" s="23" t="s">
        <v>547</v>
      </c>
      <c r="W163" s="23" t="s">
        <v>424</v>
      </c>
      <c r="X163" s="23">
        <v>24354</v>
      </c>
      <c r="Y163" s="23">
        <v>23294</v>
      </c>
      <c r="Z163" s="23">
        <v>24018</v>
      </c>
      <c r="AA163" s="32">
        <v>24109</v>
      </c>
      <c r="AB163" s="32">
        <v>20565</v>
      </c>
      <c r="AC163" s="32">
        <v>17005</v>
      </c>
      <c r="AD163" s="32">
        <v>9817</v>
      </c>
      <c r="AE163" s="32">
        <v>8500</v>
      </c>
      <c r="AF163" s="32">
        <v>6165</v>
      </c>
      <c r="AG163" s="32">
        <v>8505</v>
      </c>
      <c r="AH163" s="33">
        <v>0.5</v>
      </c>
      <c r="AI163" s="32">
        <v>3652</v>
      </c>
      <c r="AJ163" s="33">
        <v>0.37</v>
      </c>
      <c r="AK163" s="32">
        <v>21780</v>
      </c>
    </row>
    <row r="164" spans="1:37" ht="24" customHeight="1" thickBot="1" x14ac:dyDescent="0.3">
      <c r="A164" s="22" t="s">
        <v>165</v>
      </c>
      <c r="B164" s="23" t="s">
        <v>1</v>
      </c>
      <c r="C164" s="25" t="s">
        <v>166</v>
      </c>
      <c r="D164" s="23">
        <v>124296</v>
      </c>
      <c r="E164" s="23" t="s">
        <v>833</v>
      </c>
      <c r="F164" s="25" t="s">
        <v>520</v>
      </c>
      <c r="G164" s="25" t="s">
        <v>584</v>
      </c>
      <c r="H164" s="23" t="s">
        <v>374</v>
      </c>
      <c r="I164" s="28">
        <v>19800</v>
      </c>
      <c r="J164" s="29">
        <v>40221</v>
      </c>
      <c r="K164" s="34">
        <v>45012</v>
      </c>
      <c r="L164" s="24"/>
      <c r="M164" s="25" t="s">
        <v>478</v>
      </c>
      <c r="N164" s="29">
        <v>47526</v>
      </c>
      <c r="O164" s="25">
        <v>0.442</v>
      </c>
      <c r="P164" s="23" t="s">
        <v>496</v>
      </c>
      <c r="Q164" s="23">
        <v>110</v>
      </c>
      <c r="R164" s="23">
        <v>180</v>
      </c>
      <c r="S164" s="23">
        <v>19.8</v>
      </c>
      <c r="T164" s="23" t="s">
        <v>546</v>
      </c>
      <c r="U164" s="23">
        <v>3</v>
      </c>
      <c r="V164" s="23" t="s">
        <v>547</v>
      </c>
      <c r="W164" s="23" t="s">
        <v>424</v>
      </c>
      <c r="X164" s="23">
        <v>25123</v>
      </c>
      <c r="Y164" s="23">
        <v>24242</v>
      </c>
      <c r="Z164" s="23">
        <v>24788</v>
      </c>
      <c r="AA164" s="32">
        <v>25411</v>
      </c>
      <c r="AB164" s="32">
        <v>24372</v>
      </c>
      <c r="AC164" s="32">
        <v>25284</v>
      </c>
      <c r="AD164" s="32">
        <v>24009</v>
      </c>
      <c r="AE164" s="32">
        <v>13069</v>
      </c>
      <c r="AF164" s="32">
        <v>14809</v>
      </c>
      <c r="AG164" s="32">
        <v>12215</v>
      </c>
      <c r="AH164" s="33">
        <v>0.48</v>
      </c>
      <c r="AI164" s="32">
        <v>9201</v>
      </c>
      <c r="AJ164" s="33">
        <v>0.38</v>
      </c>
      <c r="AK164" s="32">
        <v>21780</v>
      </c>
    </row>
    <row r="165" spans="1:37" ht="24" customHeight="1" thickBot="1" x14ac:dyDescent="0.3">
      <c r="A165" s="22" t="s">
        <v>168</v>
      </c>
      <c r="B165" s="23" t="s">
        <v>1</v>
      </c>
      <c r="C165" s="25" t="s">
        <v>169</v>
      </c>
      <c r="D165" s="23">
        <v>127768</v>
      </c>
      <c r="E165" s="23" t="s">
        <v>834</v>
      </c>
      <c r="F165" s="25" t="s">
        <v>520</v>
      </c>
      <c r="G165" s="25" t="s">
        <v>584</v>
      </c>
      <c r="H165" s="23" t="s">
        <v>374</v>
      </c>
      <c r="I165" s="28">
        <v>19800</v>
      </c>
      <c r="J165" s="29">
        <v>40242</v>
      </c>
      <c r="K165" s="34">
        <v>45013</v>
      </c>
      <c r="L165" s="24"/>
      <c r="M165" s="25" t="s">
        <v>478</v>
      </c>
      <c r="N165" s="29">
        <v>47547</v>
      </c>
      <c r="O165" s="25">
        <v>0.442</v>
      </c>
      <c r="P165" s="23" t="s">
        <v>496</v>
      </c>
      <c r="Q165" s="23">
        <v>110</v>
      </c>
      <c r="R165" s="23">
        <v>180</v>
      </c>
      <c r="S165" s="23">
        <v>19.8</v>
      </c>
      <c r="T165" s="23" t="s">
        <v>546</v>
      </c>
      <c r="U165" s="23">
        <v>3</v>
      </c>
      <c r="V165" s="23" t="s">
        <v>547</v>
      </c>
      <c r="W165" s="23" t="s">
        <v>424</v>
      </c>
      <c r="X165" s="23">
        <v>23529</v>
      </c>
      <c r="Y165" s="23">
        <v>24224</v>
      </c>
      <c r="Z165" s="23">
        <v>23810</v>
      </c>
      <c r="AA165" s="32">
        <v>24671</v>
      </c>
      <c r="AB165" s="32">
        <v>24558</v>
      </c>
      <c r="AC165" s="32">
        <v>24888</v>
      </c>
      <c r="AD165" s="23" t="s">
        <v>494</v>
      </c>
      <c r="AE165" s="32">
        <v>17305</v>
      </c>
      <c r="AF165" s="32">
        <v>13492</v>
      </c>
      <c r="AG165" s="32">
        <v>7584</v>
      </c>
      <c r="AH165" s="33">
        <v>0.3</v>
      </c>
      <c r="AI165" s="23" t="s">
        <v>686</v>
      </c>
      <c r="AJ165" s="23" t="s">
        <v>686</v>
      </c>
      <c r="AK165" s="32">
        <v>21780</v>
      </c>
    </row>
    <row r="166" spans="1:37" ht="24" customHeight="1" thickBot="1" x14ac:dyDescent="0.3">
      <c r="A166" s="22" t="s">
        <v>331</v>
      </c>
      <c r="B166" s="23" t="s">
        <v>332</v>
      </c>
      <c r="C166" s="25" t="s">
        <v>23</v>
      </c>
      <c r="D166" s="35">
        <v>508566</v>
      </c>
      <c r="E166" s="23" t="s">
        <v>835</v>
      </c>
      <c r="F166" s="25" t="s">
        <v>523</v>
      </c>
      <c r="G166" s="24"/>
      <c r="H166" s="23" t="s">
        <v>384</v>
      </c>
      <c r="I166" s="28">
        <v>19920</v>
      </c>
      <c r="J166" s="29">
        <v>40654</v>
      </c>
      <c r="K166" s="25" t="s">
        <v>488</v>
      </c>
      <c r="L166" s="24"/>
      <c r="M166" s="25" t="s">
        <v>481</v>
      </c>
      <c r="N166" s="29">
        <v>47958</v>
      </c>
      <c r="O166" s="25">
        <v>0.39600000000000002</v>
      </c>
      <c r="P166" s="61" t="s">
        <v>497</v>
      </c>
      <c r="Q166" s="23">
        <v>83</v>
      </c>
      <c r="R166" s="23">
        <v>240</v>
      </c>
      <c r="S166" s="23">
        <v>19.920000000000002</v>
      </c>
      <c r="T166" s="61" t="s">
        <v>836</v>
      </c>
      <c r="U166" s="23">
        <v>2</v>
      </c>
      <c r="V166" s="23" t="s">
        <v>410</v>
      </c>
      <c r="W166" s="23" t="s">
        <v>456</v>
      </c>
      <c r="X166" s="23">
        <v>20084</v>
      </c>
      <c r="Y166" s="23">
        <v>19507</v>
      </c>
      <c r="Z166" s="23">
        <v>19983</v>
      </c>
      <c r="AA166" s="32">
        <v>20215</v>
      </c>
      <c r="AB166" s="32">
        <v>18763</v>
      </c>
      <c r="AC166" s="32">
        <v>22271</v>
      </c>
      <c r="AD166" s="32">
        <v>21111</v>
      </c>
      <c r="AE166" s="32">
        <v>16986</v>
      </c>
      <c r="AF166" s="32">
        <v>15794</v>
      </c>
      <c r="AG166" s="32">
        <v>5286</v>
      </c>
      <c r="AH166" s="33">
        <v>0.24</v>
      </c>
      <c r="AI166" s="32">
        <v>5316</v>
      </c>
      <c r="AJ166" s="33">
        <v>0.25</v>
      </c>
      <c r="AK166" s="32">
        <v>23227</v>
      </c>
    </row>
    <row r="167" spans="1:37" ht="24" customHeight="1" thickBot="1" x14ac:dyDescent="0.3">
      <c r="A167" s="22" t="s">
        <v>86</v>
      </c>
      <c r="B167" s="23" t="s">
        <v>87</v>
      </c>
      <c r="C167" s="25" t="s">
        <v>89</v>
      </c>
      <c r="D167" s="35">
        <v>88010</v>
      </c>
      <c r="E167" s="23" t="s">
        <v>626</v>
      </c>
      <c r="F167" s="25" t="s">
        <v>559</v>
      </c>
      <c r="G167" s="24"/>
      <c r="H167" s="23" t="s">
        <v>376</v>
      </c>
      <c r="I167" s="28">
        <v>19950</v>
      </c>
      <c r="J167" s="29">
        <v>39897</v>
      </c>
      <c r="K167" s="25" t="s">
        <v>488</v>
      </c>
      <c r="L167" s="24"/>
      <c r="M167" s="25" t="s">
        <v>478</v>
      </c>
      <c r="N167" s="29">
        <v>47201</v>
      </c>
      <c r="O167" s="25">
        <v>0.45100000000000001</v>
      </c>
      <c r="P167" s="60" t="s">
        <v>500</v>
      </c>
      <c r="Q167" s="23">
        <v>114</v>
      </c>
      <c r="R167" s="23">
        <v>175</v>
      </c>
      <c r="S167" s="23">
        <v>19.95</v>
      </c>
      <c r="T167" s="61" t="s">
        <v>837</v>
      </c>
      <c r="U167" s="23">
        <v>3</v>
      </c>
      <c r="V167" s="23" t="s">
        <v>409</v>
      </c>
      <c r="W167" s="23" t="s">
        <v>426</v>
      </c>
      <c r="X167" s="23">
        <v>23437</v>
      </c>
      <c r="Y167" s="23">
        <v>24118</v>
      </c>
      <c r="Z167" s="23">
        <v>26876</v>
      </c>
      <c r="AA167" s="32">
        <v>27480</v>
      </c>
      <c r="AB167" s="32">
        <v>23786</v>
      </c>
      <c r="AC167" s="32">
        <v>27697</v>
      </c>
      <c r="AD167" s="32">
        <v>3034</v>
      </c>
      <c r="AE167" s="32">
        <v>19923</v>
      </c>
      <c r="AF167" s="32">
        <v>5621</v>
      </c>
      <c r="AG167" s="32">
        <v>7774</v>
      </c>
      <c r="AH167" s="33">
        <v>0.28000000000000003</v>
      </c>
      <c r="AI167" s="32">
        <v>-2587</v>
      </c>
      <c r="AJ167" s="33">
        <v>-0.85</v>
      </c>
      <c r="AK167" s="32">
        <v>24598</v>
      </c>
    </row>
    <row r="168" spans="1:37" ht="24" customHeight="1" thickBot="1" x14ac:dyDescent="0.3">
      <c r="A168" s="22" t="s">
        <v>119</v>
      </c>
      <c r="B168" s="23" t="s">
        <v>27</v>
      </c>
      <c r="C168" s="25" t="s">
        <v>120</v>
      </c>
      <c r="D168" s="35">
        <v>91638</v>
      </c>
      <c r="E168" s="35" t="s">
        <v>838</v>
      </c>
      <c r="F168" s="25" t="s">
        <v>523</v>
      </c>
      <c r="G168" s="25" t="s">
        <v>584</v>
      </c>
      <c r="H168" s="23" t="s">
        <v>376</v>
      </c>
      <c r="I168" s="28">
        <v>19950</v>
      </c>
      <c r="J168" s="29">
        <v>39945</v>
      </c>
      <c r="K168" s="34">
        <v>44888</v>
      </c>
      <c r="L168" s="24"/>
      <c r="M168" s="25" t="s">
        <v>478</v>
      </c>
      <c r="N168" s="29">
        <v>47250</v>
      </c>
      <c r="O168" s="25">
        <v>0.45100000000000001</v>
      </c>
      <c r="P168" s="23" t="s">
        <v>500</v>
      </c>
      <c r="Q168" s="23">
        <v>114</v>
      </c>
      <c r="R168" s="23">
        <v>175</v>
      </c>
      <c r="S168" s="23">
        <v>19.95</v>
      </c>
      <c r="T168" s="23" t="s">
        <v>544</v>
      </c>
      <c r="U168" s="23">
        <v>3</v>
      </c>
      <c r="V168" s="23" t="s">
        <v>543</v>
      </c>
      <c r="W168" s="23" t="s">
        <v>426</v>
      </c>
      <c r="X168" s="23">
        <v>20388</v>
      </c>
      <c r="Y168" s="23">
        <v>22381</v>
      </c>
      <c r="Z168" s="23">
        <v>23415</v>
      </c>
      <c r="AA168" s="32">
        <v>21894</v>
      </c>
      <c r="AB168" s="32">
        <v>22018</v>
      </c>
      <c r="AC168" s="32">
        <v>23005</v>
      </c>
      <c r="AD168" s="32">
        <v>15776</v>
      </c>
      <c r="AE168" s="32">
        <v>9079</v>
      </c>
      <c r="AF168" s="32">
        <v>5048</v>
      </c>
      <c r="AG168" s="32">
        <v>13926</v>
      </c>
      <c r="AH168" s="33">
        <v>0.61</v>
      </c>
      <c r="AI168" s="32">
        <v>10728</v>
      </c>
      <c r="AJ168" s="33">
        <v>0.68</v>
      </c>
      <c r="AK168" s="32">
        <v>23262</v>
      </c>
    </row>
    <row r="169" spans="1:37" ht="24" customHeight="1" thickBot="1" x14ac:dyDescent="0.3">
      <c r="A169" s="22" t="s">
        <v>220</v>
      </c>
      <c r="B169" s="23" t="s">
        <v>27</v>
      </c>
      <c r="C169" s="25" t="s">
        <v>89</v>
      </c>
      <c r="D169" s="23">
        <v>86980</v>
      </c>
      <c r="E169" s="23" t="s">
        <v>839</v>
      </c>
      <c r="F169" s="25" t="s">
        <v>523</v>
      </c>
      <c r="G169" s="24"/>
      <c r="H169" s="23" t="s">
        <v>376</v>
      </c>
      <c r="I169" s="28">
        <v>19950</v>
      </c>
      <c r="J169" s="29">
        <v>39885</v>
      </c>
      <c r="K169" s="25" t="s">
        <v>488</v>
      </c>
      <c r="L169" s="24"/>
      <c r="M169" s="25" t="s">
        <v>478</v>
      </c>
      <c r="N169" s="29">
        <v>47189</v>
      </c>
      <c r="O169" s="25">
        <v>0.47399999999999998</v>
      </c>
      <c r="P169" s="62" t="s">
        <v>500</v>
      </c>
      <c r="Q169" s="23">
        <v>114</v>
      </c>
      <c r="R169" s="23">
        <v>175</v>
      </c>
      <c r="S169" s="23">
        <v>19.95</v>
      </c>
      <c r="T169" s="61" t="s">
        <v>840</v>
      </c>
      <c r="U169" s="23">
        <v>3</v>
      </c>
      <c r="V169" s="23" t="s">
        <v>409</v>
      </c>
      <c r="W169" s="23" t="s">
        <v>426</v>
      </c>
      <c r="X169" s="23">
        <v>24033</v>
      </c>
      <c r="Y169" s="23">
        <v>25830</v>
      </c>
      <c r="Z169" s="23">
        <v>24965</v>
      </c>
      <c r="AA169" s="32">
        <v>25247</v>
      </c>
      <c r="AB169" s="32">
        <v>21358</v>
      </c>
      <c r="AC169" s="32">
        <v>27084</v>
      </c>
      <c r="AD169" s="32">
        <v>25714</v>
      </c>
      <c r="AE169" s="32">
        <v>19843</v>
      </c>
      <c r="AF169" s="32">
        <v>15202</v>
      </c>
      <c r="AG169" s="32">
        <v>7241</v>
      </c>
      <c r="AH169" s="33">
        <v>0.27</v>
      </c>
      <c r="AI169" s="32">
        <v>10512</v>
      </c>
      <c r="AJ169" s="33">
        <v>0.41</v>
      </c>
      <c r="AK169" s="32">
        <v>23262</v>
      </c>
    </row>
    <row r="170" spans="1:37" ht="24" customHeight="1" thickBot="1" x14ac:dyDescent="0.3">
      <c r="A170" s="22" t="s">
        <v>286</v>
      </c>
      <c r="B170" s="23" t="s">
        <v>18</v>
      </c>
      <c r="C170" s="25" t="s">
        <v>287</v>
      </c>
      <c r="D170" s="23">
        <v>104791</v>
      </c>
      <c r="E170" s="23" t="s">
        <v>841</v>
      </c>
      <c r="F170" s="25" t="s">
        <v>520</v>
      </c>
      <c r="G170" s="24"/>
      <c r="H170" s="23" t="s">
        <v>376</v>
      </c>
      <c r="I170" s="28">
        <v>19950</v>
      </c>
      <c r="J170" s="29">
        <v>40071</v>
      </c>
      <c r="K170" s="25" t="s">
        <v>488</v>
      </c>
      <c r="L170" s="24"/>
      <c r="M170" s="25" t="s">
        <v>478</v>
      </c>
      <c r="N170" s="29">
        <v>47375</v>
      </c>
      <c r="O170" s="25">
        <v>0.47399999999999998</v>
      </c>
      <c r="P170" s="62" t="s">
        <v>500</v>
      </c>
      <c r="Q170" s="23">
        <v>114</v>
      </c>
      <c r="R170" s="23">
        <v>175</v>
      </c>
      <c r="S170" s="23">
        <v>19.95</v>
      </c>
      <c r="T170" s="23" t="s">
        <v>842</v>
      </c>
      <c r="U170" s="23">
        <v>3</v>
      </c>
      <c r="V170" s="23" t="s">
        <v>409</v>
      </c>
      <c r="W170" s="23" t="s">
        <v>426</v>
      </c>
      <c r="X170" s="23">
        <v>21661</v>
      </c>
      <c r="Y170" s="23">
        <v>19970</v>
      </c>
      <c r="Z170" s="23">
        <v>20932</v>
      </c>
      <c r="AA170" s="32">
        <v>20639</v>
      </c>
      <c r="AB170" s="32">
        <v>20363</v>
      </c>
      <c r="AC170" s="23" t="s">
        <v>494</v>
      </c>
      <c r="AD170" s="32">
        <v>20521</v>
      </c>
      <c r="AE170" s="32">
        <v>21564</v>
      </c>
      <c r="AF170" s="32">
        <v>19861</v>
      </c>
      <c r="AG170" s="23" t="s">
        <v>494</v>
      </c>
      <c r="AH170" s="23" t="s">
        <v>494</v>
      </c>
      <c r="AI170" s="23">
        <v>659</v>
      </c>
      <c r="AJ170" s="33">
        <v>0.03</v>
      </c>
      <c r="AK170" s="32">
        <v>23262</v>
      </c>
    </row>
    <row r="171" spans="1:37" ht="24" customHeight="1" thickBot="1" x14ac:dyDescent="0.3">
      <c r="A171" s="22" t="s">
        <v>226</v>
      </c>
      <c r="B171" s="23" t="s">
        <v>144</v>
      </c>
      <c r="C171" s="25" t="s">
        <v>97</v>
      </c>
      <c r="D171" s="23">
        <v>89153</v>
      </c>
      <c r="E171" s="23" t="s">
        <v>843</v>
      </c>
      <c r="F171" s="25" t="s">
        <v>523</v>
      </c>
      <c r="G171" s="24"/>
      <c r="H171" s="23" t="s">
        <v>376</v>
      </c>
      <c r="I171" s="28">
        <v>19950</v>
      </c>
      <c r="J171" s="29">
        <v>39909</v>
      </c>
      <c r="K171" s="25" t="s">
        <v>488</v>
      </c>
      <c r="L171" s="24"/>
      <c r="M171" s="25" t="s">
        <v>478</v>
      </c>
      <c r="N171" s="29">
        <v>47213</v>
      </c>
      <c r="O171" s="25">
        <v>0.47399999999999998</v>
      </c>
      <c r="P171" s="62" t="s">
        <v>844</v>
      </c>
      <c r="Q171" s="23">
        <v>114</v>
      </c>
      <c r="R171" s="23">
        <v>175</v>
      </c>
      <c r="S171" s="23">
        <v>19.95</v>
      </c>
      <c r="T171" s="61" t="s">
        <v>845</v>
      </c>
      <c r="U171" s="23">
        <v>3</v>
      </c>
      <c r="V171" s="23" t="s">
        <v>406</v>
      </c>
      <c r="W171" s="23" t="s">
        <v>426</v>
      </c>
      <c r="X171" s="23">
        <v>23512</v>
      </c>
      <c r="Y171" s="23">
        <v>22496</v>
      </c>
      <c r="Z171" s="23">
        <v>23213</v>
      </c>
      <c r="AA171" s="32">
        <v>19759</v>
      </c>
      <c r="AB171" s="23" t="s">
        <v>494</v>
      </c>
      <c r="AC171" s="32">
        <v>23215</v>
      </c>
      <c r="AD171" s="32">
        <v>14750</v>
      </c>
      <c r="AE171" s="32">
        <v>19273</v>
      </c>
      <c r="AF171" s="32">
        <v>11804</v>
      </c>
      <c r="AG171" s="32">
        <v>3943</v>
      </c>
      <c r="AH171" s="33">
        <v>0.17</v>
      </c>
      <c r="AI171" s="32">
        <v>2946</v>
      </c>
      <c r="AJ171" s="33">
        <v>0.2</v>
      </c>
      <c r="AK171" s="32">
        <v>23262</v>
      </c>
    </row>
    <row r="172" spans="1:37" ht="24" customHeight="1" thickBot="1" x14ac:dyDescent="0.3">
      <c r="A172" s="22" t="s">
        <v>228</v>
      </c>
      <c r="B172" s="23" t="s">
        <v>144</v>
      </c>
      <c r="C172" s="25" t="s">
        <v>89</v>
      </c>
      <c r="D172" s="23">
        <v>104775</v>
      </c>
      <c r="E172" s="23" t="s">
        <v>846</v>
      </c>
      <c r="F172" s="25" t="s">
        <v>523</v>
      </c>
      <c r="G172" s="24"/>
      <c r="H172" s="23" t="s">
        <v>376</v>
      </c>
      <c r="I172" s="28">
        <v>19950</v>
      </c>
      <c r="J172" s="29">
        <v>40064</v>
      </c>
      <c r="K172" s="25" t="s">
        <v>488</v>
      </c>
      <c r="L172" s="24"/>
      <c r="M172" s="25" t="s">
        <v>478</v>
      </c>
      <c r="N172" s="29">
        <v>47368</v>
      </c>
      <c r="O172" s="25">
        <v>0.45100000000000001</v>
      </c>
      <c r="P172" s="23" t="s">
        <v>500</v>
      </c>
      <c r="Q172" s="23">
        <v>114</v>
      </c>
      <c r="R172" s="23">
        <v>175</v>
      </c>
      <c r="S172" s="23">
        <v>19.95</v>
      </c>
      <c r="T172" s="23" t="s">
        <v>847</v>
      </c>
      <c r="U172" s="23">
        <v>3</v>
      </c>
      <c r="V172" s="23" t="s">
        <v>412</v>
      </c>
      <c r="W172" s="23" t="s">
        <v>426</v>
      </c>
      <c r="X172" s="23">
        <v>20555</v>
      </c>
      <c r="Y172" s="23">
        <v>22942</v>
      </c>
      <c r="Z172" s="23">
        <v>23003</v>
      </c>
      <c r="AA172" s="32">
        <v>20161</v>
      </c>
      <c r="AB172" s="23" t="s">
        <v>494</v>
      </c>
      <c r="AC172" s="32">
        <v>23450</v>
      </c>
      <c r="AD172" s="32">
        <v>9384</v>
      </c>
      <c r="AE172" s="32">
        <v>14702</v>
      </c>
      <c r="AF172" s="32">
        <v>5018</v>
      </c>
      <c r="AG172" s="32">
        <v>8748</v>
      </c>
      <c r="AH172" s="33">
        <v>0.37</v>
      </c>
      <c r="AI172" s="32">
        <v>4367</v>
      </c>
      <c r="AJ172" s="33">
        <v>0.47</v>
      </c>
      <c r="AK172" s="32">
        <v>23262</v>
      </c>
    </row>
    <row r="173" spans="1:37" ht="24" customHeight="1" thickBot="1" x14ac:dyDescent="0.3">
      <c r="A173" s="22" t="s">
        <v>121</v>
      </c>
      <c r="B173" s="23" t="s">
        <v>122</v>
      </c>
      <c r="C173" s="25" t="s">
        <v>123</v>
      </c>
      <c r="D173" s="23">
        <v>518849</v>
      </c>
      <c r="E173" s="23" t="s">
        <v>848</v>
      </c>
      <c r="F173" s="25" t="s">
        <v>585</v>
      </c>
      <c r="G173" s="25" t="s">
        <v>584</v>
      </c>
      <c r="H173" s="23" t="s">
        <v>376</v>
      </c>
      <c r="I173" s="28">
        <v>19950</v>
      </c>
      <c r="J173" s="29">
        <v>40686</v>
      </c>
      <c r="K173" s="34">
        <v>44977</v>
      </c>
      <c r="L173" s="24"/>
      <c r="M173" s="25" t="s">
        <v>481</v>
      </c>
      <c r="N173" s="29">
        <v>47991</v>
      </c>
      <c r="O173" s="25">
        <v>0.378</v>
      </c>
      <c r="P173" s="23" t="s">
        <v>500</v>
      </c>
      <c r="Q173" s="23">
        <v>114</v>
      </c>
      <c r="R173" s="23">
        <v>175</v>
      </c>
      <c r="S173" s="23">
        <v>19.95</v>
      </c>
      <c r="T173" s="23" t="s">
        <v>529</v>
      </c>
      <c r="U173" s="23">
        <v>2</v>
      </c>
      <c r="V173" s="23" t="s">
        <v>410</v>
      </c>
      <c r="W173" s="23" t="s">
        <v>426</v>
      </c>
      <c r="X173" s="23">
        <v>26192</v>
      </c>
      <c r="Y173" s="23">
        <v>20985</v>
      </c>
      <c r="Z173" s="23">
        <v>21767</v>
      </c>
      <c r="AA173" s="32">
        <v>20661</v>
      </c>
      <c r="AB173" s="32">
        <v>21355</v>
      </c>
      <c r="AC173" s="32">
        <v>21432</v>
      </c>
      <c r="AD173" s="32">
        <v>16682</v>
      </c>
      <c r="AE173" s="32">
        <v>10748</v>
      </c>
      <c r="AF173" s="32">
        <v>7957</v>
      </c>
      <c r="AG173" s="32">
        <v>10684</v>
      </c>
      <c r="AH173" s="33">
        <v>0.5</v>
      </c>
      <c r="AI173" s="32">
        <v>8725</v>
      </c>
      <c r="AJ173" s="33">
        <v>0.52</v>
      </c>
      <c r="AK173" s="32">
        <v>23342</v>
      </c>
    </row>
    <row r="174" spans="1:37" ht="24" customHeight="1" thickBot="1" x14ac:dyDescent="0.3">
      <c r="A174" s="22" t="s">
        <v>57</v>
      </c>
      <c r="B174" s="23" t="s">
        <v>58</v>
      </c>
      <c r="C174" s="25" t="s">
        <v>60</v>
      </c>
      <c r="D174" s="23">
        <v>89264</v>
      </c>
      <c r="E174" s="23" t="s">
        <v>849</v>
      </c>
      <c r="F174" s="25" t="s">
        <v>557</v>
      </c>
      <c r="G174" s="25" t="s">
        <v>584</v>
      </c>
      <c r="H174" s="23" t="s">
        <v>376</v>
      </c>
      <c r="I174" s="28">
        <v>19950</v>
      </c>
      <c r="J174" s="29">
        <v>39917</v>
      </c>
      <c r="K174" s="34">
        <v>45119</v>
      </c>
      <c r="L174" s="24"/>
      <c r="M174" s="25" t="s">
        <v>478</v>
      </c>
      <c r="N174" s="29">
        <v>47222</v>
      </c>
      <c r="O174" s="25">
        <v>0.45100000000000001</v>
      </c>
      <c r="P174" s="23" t="s">
        <v>500</v>
      </c>
      <c r="Q174" s="23">
        <v>114</v>
      </c>
      <c r="R174" s="23">
        <v>175</v>
      </c>
      <c r="S174" s="23">
        <v>19.95</v>
      </c>
      <c r="T174" s="23" t="s">
        <v>573</v>
      </c>
      <c r="U174" s="23">
        <v>3</v>
      </c>
      <c r="V174" s="23" t="s">
        <v>409</v>
      </c>
      <c r="W174" s="23" t="s">
        <v>426</v>
      </c>
      <c r="X174" s="23">
        <v>22310</v>
      </c>
      <c r="Y174" s="23">
        <v>20073</v>
      </c>
      <c r="Z174" s="23">
        <v>21080</v>
      </c>
      <c r="AA174" s="32">
        <v>24210</v>
      </c>
      <c r="AB174" s="32">
        <v>24717</v>
      </c>
      <c r="AC174" s="32">
        <v>24615</v>
      </c>
      <c r="AD174" s="32">
        <v>25970</v>
      </c>
      <c r="AE174" s="32">
        <v>13945</v>
      </c>
      <c r="AF174" s="32">
        <v>15266</v>
      </c>
      <c r="AG174" s="32">
        <v>10670</v>
      </c>
      <c r="AH174" s="33">
        <v>0.43</v>
      </c>
      <c r="AI174" s="32">
        <v>10704</v>
      </c>
      <c r="AJ174" s="33">
        <v>0.41</v>
      </c>
      <c r="AK174" s="32">
        <v>22743</v>
      </c>
    </row>
    <row r="175" spans="1:37" ht="24" customHeight="1" thickBot="1" x14ac:dyDescent="0.3">
      <c r="A175" s="22" t="s">
        <v>136</v>
      </c>
      <c r="B175" s="23" t="s">
        <v>30</v>
      </c>
      <c r="C175" s="25" t="s">
        <v>137</v>
      </c>
      <c r="D175" s="23">
        <v>115857</v>
      </c>
      <c r="E175" s="23" t="s">
        <v>850</v>
      </c>
      <c r="F175" s="25" t="s">
        <v>523</v>
      </c>
      <c r="G175" s="25" t="s">
        <v>584</v>
      </c>
      <c r="H175" s="23" t="s">
        <v>376</v>
      </c>
      <c r="I175" s="28">
        <v>19950</v>
      </c>
      <c r="J175" s="29">
        <v>40148</v>
      </c>
      <c r="K175" s="25" t="s">
        <v>488</v>
      </c>
      <c r="L175" s="24"/>
      <c r="M175" s="25" t="s">
        <v>478</v>
      </c>
      <c r="N175" s="29">
        <v>47452</v>
      </c>
      <c r="O175" s="25">
        <v>0.47399999999999998</v>
      </c>
      <c r="P175" s="25" t="s">
        <v>500</v>
      </c>
      <c r="Q175" s="23">
        <v>114</v>
      </c>
      <c r="R175" s="23">
        <v>175</v>
      </c>
      <c r="S175" s="23">
        <v>19.95</v>
      </c>
      <c r="T175" s="23" t="s">
        <v>845</v>
      </c>
      <c r="U175" s="23">
        <v>1</v>
      </c>
      <c r="V175" s="23" t="s">
        <v>406</v>
      </c>
      <c r="W175" s="23" t="s">
        <v>426</v>
      </c>
      <c r="X175" s="23">
        <v>21423</v>
      </c>
      <c r="Y175" s="23">
        <v>22726</v>
      </c>
      <c r="Z175" s="23">
        <v>22153</v>
      </c>
      <c r="AA175" s="32">
        <v>23303</v>
      </c>
      <c r="AB175" s="32">
        <v>22948</v>
      </c>
      <c r="AC175" s="32">
        <v>15849</v>
      </c>
      <c r="AD175" s="32">
        <v>3287</v>
      </c>
      <c r="AE175" s="23" t="s">
        <v>494</v>
      </c>
      <c r="AF175" s="23" t="s">
        <v>494</v>
      </c>
      <c r="AG175" s="23" t="s">
        <v>494</v>
      </c>
      <c r="AH175" s="23" t="s">
        <v>494</v>
      </c>
      <c r="AI175" s="23" t="s">
        <v>494</v>
      </c>
      <c r="AJ175" s="23" t="s">
        <v>494</v>
      </c>
      <c r="AK175" s="32">
        <v>23262</v>
      </c>
    </row>
    <row r="176" spans="1:37" ht="24" customHeight="1" thickBot="1" x14ac:dyDescent="0.3">
      <c r="A176" s="22" t="s">
        <v>172</v>
      </c>
      <c r="B176" s="23" t="s">
        <v>30</v>
      </c>
      <c r="C176" s="25" t="s">
        <v>173</v>
      </c>
      <c r="D176" s="23">
        <v>88980</v>
      </c>
      <c r="E176" s="23" t="s">
        <v>851</v>
      </c>
      <c r="F176" s="25" t="s">
        <v>523</v>
      </c>
      <c r="G176" s="25" t="s">
        <v>584</v>
      </c>
      <c r="H176" s="23" t="s">
        <v>376</v>
      </c>
      <c r="I176" s="28">
        <v>19950</v>
      </c>
      <c r="J176" s="29">
        <v>39909</v>
      </c>
      <c r="K176" s="34">
        <v>45036</v>
      </c>
      <c r="L176" s="24"/>
      <c r="M176" s="25" t="s">
        <v>478</v>
      </c>
      <c r="N176" s="29">
        <v>47214</v>
      </c>
      <c r="O176" s="25">
        <v>0.45100000000000001</v>
      </c>
      <c r="P176" s="23" t="s">
        <v>500</v>
      </c>
      <c r="Q176" s="23">
        <v>114</v>
      </c>
      <c r="R176" s="23">
        <v>175</v>
      </c>
      <c r="S176" s="23">
        <v>19.95</v>
      </c>
      <c r="T176" s="23" t="s">
        <v>502</v>
      </c>
      <c r="U176" s="23">
        <v>3</v>
      </c>
      <c r="V176" s="23" t="s">
        <v>409</v>
      </c>
      <c r="W176" s="23" t="s">
        <v>426</v>
      </c>
      <c r="X176" s="23">
        <v>20710</v>
      </c>
      <c r="Y176" s="23">
        <v>20841</v>
      </c>
      <c r="Z176" s="23">
        <v>23119</v>
      </c>
      <c r="AA176" s="32">
        <v>24383</v>
      </c>
      <c r="AB176" s="32">
        <v>23514</v>
      </c>
      <c r="AC176" s="32">
        <v>26351</v>
      </c>
      <c r="AD176" s="32">
        <v>26978</v>
      </c>
      <c r="AE176" s="32">
        <v>7400</v>
      </c>
      <c r="AF176" s="32">
        <v>6375</v>
      </c>
      <c r="AG176" s="32">
        <v>18951</v>
      </c>
      <c r="AH176" s="33">
        <v>0.72</v>
      </c>
      <c r="AI176" s="32">
        <v>20603</v>
      </c>
      <c r="AJ176" s="33">
        <v>0.76</v>
      </c>
      <c r="AK176" s="32">
        <v>23262</v>
      </c>
    </row>
    <row r="177" spans="1:37" ht="24" customHeight="1" thickBot="1" x14ac:dyDescent="0.3">
      <c r="A177" s="22" t="s">
        <v>344</v>
      </c>
      <c r="B177" s="23" t="s">
        <v>30</v>
      </c>
      <c r="C177" s="25" t="s">
        <v>345</v>
      </c>
      <c r="D177" s="23">
        <v>123284</v>
      </c>
      <c r="E177" s="23" t="s">
        <v>852</v>
      </c>
      <c r="F177" s="25" t="s">
        <v>523</v>
      </c>
      <c r="G177" s="24"/>
      <c r="H177" s="23" t="s">
        <v>376</v>
      </c>
      <c r="I177" s="28">
        <v>19950</v>
      </c>
      <c r="J177" s="29">
        <v>40218</v>
      </c>
      <c r="K177" s="25" t="s">
        <v>488</v>
      </c>
      <c r="L177" s="24"/>
      <c r="M177" s="25" t="s">
        <v>478</v>
      </c>
      <c r="N177" s="29">
        <v>47522</v>
      </c>
      <c r="O177" s="25">
        <v>0.442</v>
      </c>
      <c r="P177" s="23" t="s">
        <v>500</v>
      </c>
      <c r="Q177" s="23">
        <v>114</v>
      </c>
      <c r="R177" s="23">
        <v>175</v>
      </c>
      <c r="S177" s="23">
        <v>19.95</v>
      </c>
      <c r="T177" s="25" t="s">
        <v>853</v>
      </c>
      <c r="U177" s="23">
        <v>3</v>
      </c>
      <c r="V177" s="23" t="s">
        <v>409</v>
      </c>
      <c r="W177" s="23" t="s">
        <v>426</v>
      </c>
      <c r="X177" s="23">
        <v>25241</v>
      </c>
      <c r="Y177" s="23">
        <v>23860</v>
      </c>
      <c r="Z177" s="23">
        <v>25483</v>
      </c>
      <c r="AA177" s="32">
        <v>24595</v>
      </c>
      <c r="AB177" s="32">
        <v>24070</v>
      </c>
      <c r="AC177" s="32">
        <v>25300</v>
      </c>
      <c r="AD177" s="32">
        <v>25139</v>
      </c>
      <c r="AE177" s="32">
        <v>11073</v>
      </c>
      <c r="AF177" s="32">
        <v>12089</v>
      </c>
      <c r="AG177" s="32">
        <v>14227</v>
      </c>
      <c r="AH177" s="33">
        <v>0.56000000000000005</v>
      </c>
      <c r="AI177" s="32">
        <v>13050</v>
      </c>
      <c r="AJ177" s="33">
        <v>0.52</v>
      </c>
      <c r="AK177" s="32">
        <v>23262</v>
      </c>
    </row>
    <row r="178" spans="1:37" ht="24" customHeight="1" thickBot="1" x14ac:dyDescent="0.3">
      <c r="A178" s="22" t="s">
        <v>41</v>
      </c>
      <c r="B178" s="23" t="s">
        <v>13</v>
      </c>
      <c r="C178" s="25" t="s">
        <v>42</v>
      </c>
      <c r="D178" s="23">
        <v>89280</v>
      </c>
      <c r="E178" s="23" t="s">
        <v>854</v>
      </c>
      <c r="F178" s="25" t="s">
        <v>523</v>
      </c>
      <c r="G178" s="24"/>
      <c r="H178" s="23" t="s">
        <v>376</v>
      </c>
      <c r="I178" s="28">
        <v>19950</v>
      </c>
      <c r="J178" s="29">
        <v>39911</v>
      </c>
      <c r="K178" s="25" t="s">
        <v>488</v>
      </c>
      <c r="L178" s="24"/>
      <c r="M178" s="25" t="s">
        <v>478</v>
      </c>
      <c r="N178" s="29">
        <v>47215</v>
      </c>
      <c r="O178" s="25">
        <v>0.45100000000000001</v>
      </c>
      <c r="P178" s="23" t="s">
        <v>500</v>
      </c>
      <c r="Q178" s="23">
        <v>114</v>
      </c>
      <c r="R178" s="23">
        <v>175</v>
      </c>
      <c r="S178" s="23">
        <v>19.95</v>
      </c>
      <c r="T178" s="23" t="s">
        <v>494</v>
      </c>
      <c r="U178" s="23">
        <v>3</v>
      </c>
      <c r="V178" s="23" t="s">
        <v>409</v>
      </c>
      <c r="W178" s="23" t="s">
        <v>426</v>
      </c>
      <c r="X178" s="23">
        <v>22649</v>
      </c>
      <c r="Y178" s="23">
        <v>22733</v>
      </c>
      <c r="Z178" s="23">
        <v>24278</v>
      </c>
      <c r="AA178" s="32">
        <v>23976</v>
      </c>
      <c r="AB178" s="32">
        <v>22894</v>
      </c>
      <c r="AC178" s="32">
        <v>25778</v>
      </c>
      <c r="AD178" s="32">
        <v>25458</v>
      </c>
      <c r="AE178" s="32">
        <v>11603</v>
      </c>
      <c r="AF178" s="32">
        <v>11531</v>
      </c>
      <c r="AG178" s="32">
        <v>14176</v>
      </c>
      <c r="AH178" s="33">
        <v>0.55000000000000004</v>
      </c>
      <c r="AI178" s="32">
        <v>13926</v>
      </c>
      <c r="AJ178" s="33">
        <v>0.55000000000000004</v>
      </c>
      <c r="AK178" s="32">
        <v>23262</v>
      </c>
    </row>
    <row r="179" spans="1:37" ht="24" customHeight="1" thickBot="1" x14ac:dyDescent="0.3">
      <c r="A179" s="22" t="s">
        <v>134</v>
      </c>
      <c r="B179" s="23" t="s">
        <v>4</v>
      </c>
      <c r="C179" s="25" t="s">
        <v>135</v>
      </c>
      <c r="D179" s="23">
        <v>121132</v>
      </c>
      <c r="E179" s="23" t="s">
        <v>855</v>
      </c>
      <c r="F179" s="25" t="s">
        <v>523</v>
      </c>
      <c r="G179" s="24"/>
      <c r="H179" s="23" t="s">
        <v>376</v>
      </c>
      <c r="I179" s="28">
        <v>19950</v>
      </c>
      <c r="J179" s="29">
        <v>40168</v>
      </c>
      <c r="K179" s="25" t="s">
        <v>488</v>
      </c>
      <c r="L179" s="24"/>
      <c r="M179" s="25" t="s">
        <v>478</v>
      </c>
      <c r="N179" s="29">
        <v>47472</v>
      </c>
      <c r="O179" s="25">
        <v>0.45100000000000001</v>
      </c>
      <c r="P179" s="23" t="s">
        <v>500</v>
      </c>
      <c r="Q179" s="23">
        <v>114</v>
      </c>
      <c r="R179" s="23">
        <v>175</v>
      </c>
      <c r="S179" s="23">
        <v>19.95</v>
      </c>
      <c r="T179" s="23" t="s">
        <v>856</v>
      </c>
      <c r="U179" s="23">
        <v>3</v>
      </c>
      <c r="V179" s="23" t="s">
        <v>407</v>
      </c>
      <c r="W179" s="23" t="s">
        <v>426</v>
      </c>
      <c r="X179" s="23">
        <v>23528</v>
      </c>
      <c r="Y179" s="23">
        <v>20509</v>
      </c>
      <c r="Z179" s="23">
        <v>22521</v>
      </c>
      <c r="AA179" s="32">
        <v>21322</v>
      </c>
      <c r="AB179" s="32">
        <v>20084</v>
      </c>
      <c r="AC179" s="32">
        <v>21627</v>
      </c>
      <c r="AD179" s="32">
        <v>20743</v>
      </c>
      <c r="AE179" s="32">
        <v>12082</v>
      </c>
      <c r="AF179" s="32">
        <v>11527</v>
      </c>
      <c r="AG179" s="32">
        <v>9545</v>
      </c>
      <c r="AH179" s="33">
        <v>0.44</v>
      </c>
      <c r="AI179" s="32">
        <v>9216</v>
      </c>
      <c r="AJ179" s="33">
        <v>0.44</v>
      </c>
      <c r="AK179" s="32">
        <v>23262</v>
      </c>
    </row>
    <row r="180" spans="1:37" ht="24" customHeight="1" thickBot="1" x14ac:dyDescent="0.3">
      <c r="A180" s="22" t="s">
        <v>221</v>
      </c>
      <c r="B180" s="23" t="s">
        <v>4</v>
      </c>
      <c r="C180" s="25" t="s">
        <v>28</v>
      </c>
      <c r="D180" s="24"/>
      <c r="E180" s="30"/>
      <c r="F180" s="25" t="s">
        <v>523</v>
      </c>
      <c r="G180" s="24"/>
      <c r="H180" s="23" t="s">
        <v>376</v>
      </c>
      <c r="I180" s="28">
        <v>19950</v>
      </c>
      <c r="J180" s="29">
        <v>39911</v>
      </c>
      <c r="K180" s="25" t="s">
        <v>488</v>
      </c>
      <c r="L180" s="24"/>
      <c r="M180" s="24"/>
      <c r="N180" s="24"/>
      <c r="O180" s="24"/>
      <c r="P180" s="24"/>
      <c r="Q180" s="23">
        <v>114</v>
      </c>
      <c r="R180" s="23">
        <v>175</v>
      </c>
      <c r="S180" s="23">
        <v>19.95</v>
      </c>
      <c r="T180" s="24"/>
      <c r="U180" s="23">
        <v>3</v>
      </c>
      <c r="V180" s="23" t="s">
        <v>409</v>
      </c>
      <c r="W180" s="23" t="s">
        <v>426</v>
      </c>
      <c r="X180" s="23">
        <v>23390</v>
      </c>
      <c r="Y180" s="23">
        <v>23619</v>
      </c>
      <c r="Z180" s="23">
        <v>24910</v>
      </c>
      <c r="AA180" s="32">
        <v>24442</v>
      </c>
      <c r="AB180" s="24"/>
      <c r="AC180" s="24"/>
      <c r="AD180" s="24"/>
      <c r="AE180" s="24"/>
      <c r="AF180" s="24"/>
      <c r="AG180" s="24"/>
      <c r="AH180" s="24"/>
      <c r="AI180" s="23">
        <v>0</v>
      </c>
      <c r="AJ180" s="23" t="e">
        <v>#DIV/0!</v>
      </c>
      <c r="AK180" s="24"/>
    </row>
    <row r="181" spans="1:37" ht="24" customHeight="1" thickBot="1" x14ac:dyDescent="0.3">
      <c r="A181" s="22" t="s">
        <v>10</v>
      </c>
      <c r="B181" s="23" t="s">
        <v>11</v>
      </c>
      <c r="C181" s="25" t="s">
        <v>12</v>
      </c>
      <c r="D181" s="23">
        <v>100889</v>
      </c>
      <c r="E181" s="23" t="s">
        <v>857</v>
      </c>
      <c r="F181" s="25" t="s">
        <v>523</v>
      </c>
      <c r="G181" s="25" t="s">
        <v>584</v>
      </c>
      <c r="H181" s="23" t="s">
        <v>376</v>
      </c>
      <c r="I181" s="28">
        <v>19950</v>
      </c>
      <c r="J181" s="29">
        <v>40050</v>
      </c>
      <c r="K181" s="34">
        <v>44868</v>
      </c>
      <c r="L181" s="24"/>
      <c r="M181" s="25" t="s">
        <v>478</v>
      </c>
      <c r="N181" s="29">
        <v>47355</v>
      </c>
      <c r="O181" s="25">
        <v>0.45100000000000001</v>
      </c>
      <c r="P181" s="23" t="s">
        <v>500</v>
      </c>
      <c r="Q181" s="23">
        <v>114</v>
      </c>
      <c r="R181" s="23">
        <v>175</v>
      </c>
      <c r="S181" s="23">
        <v>19.95</v>
      </c>
      <c r="T181" s="23" t="s">
        <v>858</v>
      </c>
      <c r="U181" s="23">
        <v>3</v>
      </c>
      <c r="V181" s="23" t="s">
        <v>409</v>
      </c>
      <c r="W181" s="23" t="s">
        <v>426</v>
      </c>
      <c r="X181" s="23">
        <v>21618</v>
      </c>
      <c r="Y181" s="23">
        <v>24404</v>
      </c>
      <c r="Z181" s="23">
        <v>23517</v>
      </c>
      <c r="AA181" s="32">
        <v>24662</v>
      </c>
      <c r="AB181" s="32">
        <v>21620</v>
      </c>
      <c r="AC181" s="32">
        <v>24384</v>
      </c>
      <c r="AD181" s="32">
        <v>9170</v>
      </c>
      <c r="AE181" s="32">
        <v>13628</v>
      </c>
      <c r="AF181" s="32">
        <v>3407</v>
      </c>
      <c r="AG181" s="32">
        <v>10756</v>
      </c>
      <c r="AH181" s="33">
        <v>0.44</v>
      </c>
      <c r="AI181" s="32">
        <v>5763</v>
      </c>
      <c r="AJ181" s="33">
        <v>0.63</v>
      </c>
      <c r="AK181" s="32">
        <v>23262</v>
      </c>
    </row>
    <row r="182" spans="1:37" ht="24" customHeight="1" thickBot="1" x14ac:dyDescent="0.3">
      <c r="A182" s="22" t="s">
        <v>138</v>
      </c>
      <c r="B182" s="23" t="s">
        <v>46</v>
      </c>
      <c r="C182" s="25" t="s">
        <v>139</v>
      </c>
      <c r="D182" s="23">
        <v>95217</v>
      </c>
      <c r="E182" s="23" t="s">
        <v>859</v>
      </c>
      <c r="F182" s="25" t="s">
        <v>520</v>
      </c>
      <c r="G182" s="25" t="s">
        <v>584</v>
      </c>
      <c r="H182" s="23" t="s">
        <v>376</v>
      </c>
      <c r="I182" s="28">
        <v>19950</v>
      </c>
      <c r="J182" s="29">
        <v>39995</v>
      </c>
      <c r="K182" s="34">
        <v>45349</v>
      </c>
      <c r="L182" s="24"/>
      <c r="M182" s="25" t="s">
        <v>478</v>
      </c>
      <c r="N182" s="29">
        <v>47299</v>
      </c>
      <c r="O182" s="25">
        <v>0.45100000000000001</v>
      </c>
      <c r="P182" s="23" t="s">
        <v>500</v>
      </c>
      <c r="Q182" s="23">
        <v>114</v>
      </c>
      <c r="R182" s="23">
        <v>175</v>
      </c>
      <c r="S182" s="23">
        <v>19.95</v>
      </c>
      <c r="T182" s="63" t="s">
        <v>860</v>
      </c>
      <c r="U182" s="23">
        <v>3</v>
      </c>
      <c r="V182" s="23" t="s">
        <v>409</v>
      </c>
      <c r="W182" s="23" t="s">
        <v>426</v>
      </c>
      <c r="X182" s="23">
        <v>20929</v>
      </c>
      <c r="Y182" s="23">
        <v>21525</v>
      </c>
      <c r="Z182" s="23">
        <v>20738</v>
      </c>
      <c r="AA182" s="32">
        <v>24320</v>
      </c>
      <c r="AB182" s="32">
        <v>23350</v>
      </c>
      <c r="AC182" s="32">
        <v>23540</v>
      </c>
      <c r="AD182" s="32">
        <v>22172</v>
      </c>
      <c r="AE182" s="32">
        <v>13462</v>
      </c>
      <c r="AF182" s="32">
        <v>12341</v>
      </c>
      <c r="AG182" s="32">
        <v>10079</v>
      </c>
      <c r="AH182" s="33">
        <v>0.43</v>
      </c>
      <c r="AI182" s="32">
        <v>9831</v>
      </c>
      <c r="AJ182" s="33">
        <v>0.44</v>
      </c>
      <c r="AK182" s="32">
        <v>21945</v>
      </c>
    </row>
    <row r="183" spans="1:37" ht="24" customHeight="1" thickBot="1" x14ac:dyDescent="0.3">
      <c r="A183" s="22" t="s">
        <v>231</v>
      </c>
      <c r="B183" s="23" t="s">
        <v>46</v>
      </c>
      <c r="C183" s="25" t="s">
        <v>232</v>
      </c>
      <c r="D183" s="52">
        <v>104840</v>
      </c>
      <c r="E183" s="36" t="s">
        <v>636</v>
      </c>
      <c r="F183" s="25" t="s">
        <v>520</v>
      </c>
      <c r="G183" s="25" t="s">
        <v>584</v>
      </c>
      <c r="H183" s="23" t="s">
        <v>376</v>
      </c>
      <c r="I183" s="28">
        <v>19950</v>
      </c>
      <c r="J183" s="29">
        <v>40164</v>
      </c>
      <c r="K183" s="34">
        <v>44963</v>
      </c>
      <c r="L183" s="24"/>
      <c r="M183" s="25" t="s">
        <v>478</v>
      </c>
      <c r="N183" s="29">
        <v>47469</v>
      </c>
      <c r="O183" s="25">
        <v>0.47399999999999998</v>
      </c>
      <c r="P183" s="25" t="s">
        <v>500</v>
      </c>
      <c r="Q183" s="23">
        <v>114</v>
      </c>
      <c r="R183" s="23">
        <v>175</v>
      </c>
      <c r="S183" s="23">
        <v>19.95</v>
      </c>
      <c r="T183" s="23" t="s">
        <v>511</v>
      </c>
      <c r="U183" s="23">
        <v>1</v>
      </c>
      <c r="V183" s="23" t="s">
        <v>406</v>
      </c>
      <c r="W183" s="23" t="s">
        <v>426</v>
      </c>
      <c r="X183" s="23">
        <v>27093</v>
      </c>
      <c r="Y183" s="23">
        <v>26286</v>
      </c>
      <c r="Z183" s="23">
        <v>24090</v>
      </c>
      <c r="AA183" s="32">
        <v>27013</v>
      </c>
      <c r="AB183" s="32">
        <v>24969</v>
      </c>
      <c r="AC183" s="32">
        <v>25596</v>
      </c>
      <c r="AD183" s="32">
        <v>24722</v>
      </c>
      <c r="AE183" s="32">
        <v>12684</v>
      </c>
      <c r="AF183" s="32">
        <v>14181</v>
      </c>
      <c r="AG183" s="32">
        <v>12912</v>
      </c>
      <c r="AH183" s="33">
        <v>0.5</v>
      </c>
      <c r="AI183" s="32">
        <v>10541</v>
      </c>
      <c r="AJ183" s="33">
        <v>0.43</v>
      </c>
      <c r="AK183" s="32">
        <v>23262</v>
      </c>
    </row>
    <row r="184" spans="1:37" ht="24" customHeight="1" thickBot="1" x14ac:dyDescent="0.3">
      <c r="A184" s="22" t="s">
        <v>129</v>
      </c>
      <c r="B184" s="23" t="s">
        <v>9</v>
      </c>
      <c r="C184" s="25" t="s">
        <v>130</v>
      </c>
      <c r="D184" s="23">
        <v>121313</v>
      </c>
      <c r="E184" s="23" t="s">
        <v>861</v>
      </c>
      <c r="F184" s="25" t="s">
        <v>548</v>
      </c>
      <c r="G184" s="25" t="s">
        <v>584</v>
      </c>
      <c r="H184" s="23" t="s">
        <v>376</v>
      </c>
      <c r="I184" s="28">
        <v>19950</v>
      </c>
      <c r="J184" s="29">
        <v>40170</v>
      </c>
      <c r="K184" s="34">
        <v>44859</v>
      </c>
      <c r="L184" s="24"/>
      <c r="M184" s="25" t="s">
        <v>478</v>
      </c>
      <c r="N184" s="29">
        <v>47475</v>
      </c>
      <c r="O184" s="23">
        <v>0.45100000000000001</v>
      </c>
      <c r="P184" s="25" t="s">
        <v>500</v>
      </c>
      <c r="Q184" s="23">
        <v>114</v>
      </c>
      <c r="R184" s="23">
        <v>175</v>
      </c>
      <c r="S184" s="23">
        <v>19.95</v>
      </c>
      <c r="T184" s="23" t="s">
        <v>544</v>
      </c>
      <c r="U184" s="23">
        <v>3</v>
      </c>
      <c r="V184" s="23" t="s">
        <v>543</v>
      </c>
      <c r="W184" s="23" t="s">
        <v>426</v>
      </c>
      <c r="X184" s="23">
        <v>22905</v>
      </c>
      <c r="Y184" s="23">
        <v>23868</v>
      </c>
      <c r="Z184" s="23">
        <v>22755</v>
      </c>
      <c r="AA184" s="32">
        <v>23621</v>
      </c>
      <c r="AB184" s="32">
        <v>23129</v>
      </c>
      <c r="AC184" s="32">
        <v>19322</v>
      </c>
      <c r="AD184" s="32">
        <v>9217</v>
      </c>
      <c r="AE184" s="32">
        <v>16474</v>
      </c>
      <c r="AF184" s="32">
        <v>3605</v>
      </c>
      <c r="AG184" s="32">
        <v>2848</v>
      </c>
      <c r="AH184" s="33">
        <v>0.15</v>
      </c>
      <c r="AI184" s="32">
        <v>5613</v>
      </c>
      <c r="AJ184" s="33">
        <v>0.61</v>
      </c>
      <c r="AK184" s="32">
        <v>24938</v>
      </c>
    </row>
    <row r="185" spans="1:37" ht="24" customHeight="1" thickBot="1" x14ac:dyDescent="0.3">
      <c r="A185" s="22" t="s">
        <v>129</v>
      </c>
      <c r="B185" s="23" t="s">
        <v>9</v>
      </c>
      <c r="C185" s="25" t="s">
        <v>28</v>
      </c>
      <c r="D185" s="23">
        <v>121304</v>
      </c>
      <c r="E185" s="23" t="s">
        <v>861</v>
      </c>
      <c r="F185" s="25" t="s">
        <v>548</v>
      </c>
      <c r="G185" s="25" t="s">
        <v>584</v>
      </c>
      <c r="H185" s="23" t="s">
        <v>376</v>
      </c>
      <c r="I185" s="28">
        <v>19950</v>
      </c>
      <c r="J185" s="29">
        <v>40170</v>
      </c>
      <c r="K185" s="34">
        <v>44859</v>
      </c>
      <c r="L185" s="24"/>
      <c r="M185" s="25" t="s">
        <v>478</v>
      </c>
      <c r="N185" s="29">
        <v>47475</v>
      </c>
      <c r="O185" s="23">
        <v>0.45100000000000001</v>
      </c>
      <c r="P185" s="25" t="s">
        <v>500</v>
      </c>
      <c r="Q185" s="23">
        <v>114</v>
      </c>
      <c r="R185" s="23">
        <v>175</v>
      </c>
      <c r="S185" s="23">
        <v>19.95</v>
      </c>
      <c r="T185" s="23" t="s">
        <v>862</v>
      </c>
      <c r="U185" s="23">
        <v>3</v>
      </c>
      <c r="V185" s="23" t="s">
        <v>409</v>
      </c>
      <c r="W185" s="23" t="s">
        <v>426</v>
      </c>
      <c r="X185" s="23">
        <v>22905</v>
      </c>
      <c r="Y185" s="23">
        <v>23868</v>
      </c>
      <c r="Z185" s="23">
        <v>22755</v>
      </c>
      <c r="AA185" s="32">
        <v>23621</v>
      </c>
      <c r="AB185" s="32">
        <v>21180</v>
      </c>
      <c r="AC185" s="32">
        <v>21869</v>
      </c>
      <c r="AD185" s="32">
        <v>6888</v>
      </c>
      <c r="AE185" s="32">
        <v>6789</v>
      </c>
      <c r="AF185" s="32">
        <v>3605</v>
      </c>
      <c r="AG185" s="32">
        <v>15080</v>
      </c>
      <c r="AH185" s="33">
        <v>0.69</v>
      </c>
      <c r="AI185" s="32">
        <v>3284</v>
      </c>
      <c r="AJ185" s="33">
        <v>0.48</v>
      </c>
      <c r="AK185" s="32">
        <v>24938</v>
      </c>
    </row>
    <row r="186" spans="1:37" ht="24" customHeight="1" thickBot="1" x14ac:dyDescent="0.3">
      <c r="A186" s="22" t="s">
        <v>131</v>
      </c>
      <c r="B186" s="23" t="s">
        <v>132</v>
      </c>
      <c r="C186" s="25" t="s">
        <v>133</v>
      </c>
      <c r="D186" s="23">
        <v>102398</v>
      </c>
      <c r="E186" s="23" t="s">
        <v>863</v>
      </c>
      <c r="F186" s="25" t="s">
        <v>561</v>
      </c>
      <c r="G186" s="25" t="s">
        <v>584</v>
      </c>
      <c r="H186" s="23" t="s">
        <v>376</v>
      </c>
      <c r="I186" s="28">
        <v>19950</v>
      </c>
      <c r="J186" s="29">
        <v>40056</v>
      </c>
      <c r="K186" s="34">
        <v>44859</v>
      </c>
      <c r="L186" s="24"/>
      <c r="M186" s="25" t="s">
        <v>478</v>
      </c>
      <c r="N186" s="29">
        <v>47360</v>
      </c>
      <c r="O186" s="23">
        <v>0.45100000000000001</v>
      </c>
      <c r="P186" s="23" t="s">
        <v>500</v>
      </c>
      <c r="Q186" s="23">
        <v>114</v>
      </c>
      <c r="R186" s="23">
        <v>175</v>
      </c>
      <c r="S186" s="23">
        <v>19.95</v>
      </c>
      <c r="T186" s="23" t="s">
        <v>862</v>
      </c>
      <c r="U186" s="23">
        <v>3</v>
      </c>
      <c r="V186" s="23" t="s">
        <v>409</v>
      </c>
      <c r="W186" s="23" t="s">
        <v>426</v>
      </c>
      <c r="X186" s="23">
        <v>21702</v>
      </c>
      <c r="Y186" s="23">
        <v>11821</v>
      </c>
      <c r="Z186" s="23">
        <v>21295</v>
      </c>
      <c r="AA186" s="32">
        <v>23793</v>
      </c>
      <c r="AB186" s="32">
        <v>16914</v>
      </c>
      <c r="AC186" s="32">
        <v>22129</v>
      </c>
      <c r="AD186" s="32">
        <v>8808</v>
      </c>
      <c r="AE186" s="32">
        <v>7853</v>
      </c>
      <c r="AF186" s="32">
        <v>3951</v>
      </c>
      <c r="AG186" s="32">
        <v>14276</v>
      </c>
      <c r="AH186" s="33">
        <v>0.65</v>
      </c>
      <c r="AI186" s="32">
        <v>4857</v>
      </c>
      <c r="AJ186" s="33">
        <v>0.55000000000000004</v>
      </c>
      <c r="AK186" s="32">
        <v>22823</v>
      </c>
    </row>
    <row r="187" spans="1:37" ht="43.9" customHeight="1" thickBot="1" x14ac:dyDescent="0.3">
      <c r="A187" s="22" t="s">
        <v>575</v>
      </c>
      <c r="B187" s="23" t="s">
        <v>125</v>
      </c>
      <c r="C187" s="25" t="s">
        <v>293</v>
      </c>
      <c r="D187" s="24"/>
      <c r="E187" s="30"/>
      <c r="F187" s="25" t="s">
        <v>585</v>
      </c>
      <c r="G187" s="25" t="s">
        <v>584</v>
      </c>
      <c r="H187" s="23" t="s">
        <v>376</v>
      </c>
      <c r="I187" s="28">
        <v>19950</v>
      </c>
      <c r="J187" s="29">
        <v>39904</v>
      </c>
      <c r="K187" s="34">
        <v>45259</v>
      </c>
      <c r="L187" s="24"/>
      <c r="M187" s="24"/>
      <c r="N187" s="24"/>
      <c r="O187" s="24"/>
      <c r="P187" s="24"/>
      <c r="Q187" s="23">
        <v>114</v>
      </c>
      <c r="R187" s="23">
        <v>175</v>
      </c>
      <c r="S187" s="23">
        <v>19.95</v>
      </c>
      <c r="T187" s="24"/>
      <c r="U187" s="23">
        <v>3</v>
      </c>
      <c r="V187" s="23" t="s">
        <v>409</v>
      </c>
      <c r="W187" s="23" t="s">
        <v>426</v>
      </c>
      <c r="X187" s="23">
        <v>19028</v>
      </c>
      <c r="Y187" s="23">
        <v>18454</v>
      </c>
      <c r="Z187" s="23">
        <v>21940</v>
      </c>
      <c r="AA187" s="32">
        <v>21520</v>
      </c>
      <c r="AB187" s="24"/>
      <c r="AC187" s="24"/>
      <c r="AD187" s="24"/>
      <c r="AE187" s="24"/>
      <c r="AF187" s="24"/>
      <c r="AG187" s="24"/>
      <c r="AH187" s="24"/>
      <c r="AI187" s="23">
        <v>0</v>
      </c>
      <c r="AJ187" s="23" t="e">
        <v>#DIV/0!</v>
      </c>
      <c r="AK187" s="24"/>
    </row>
    <row r="188" spans="1:37" ht="24" customHeight="1" thickBot="1" x14ac:dyDescent="0.3">
      <c r="A188" s="22" t="s">
        <v>274</v>
      </c>
      <c r="B188" s="23" t="s">
        <v>33</v>
      </c>
      <c r="C188" s="25" t="s">
        <v>40</v>
      </c>
      <c r="D188" s="23">
        <v>89243</v>
      </c>
      <c r="E188" s="23" t="s">
        <v>864</v>
      </c>
      <c r="F188" s="25" t="s">
        <v>521</v>
      </c>
      <c r="G188" s="25" t="s">
        <v>584</v>
      </c>
      <c r="H188" s="23" t="s">
        <v>376</v>
      </c>
      <c r="I188" s="28">
        <v>19950</v>
      </c>
      <c r="J188" s="29">
        <v>39911</v>
      </c>
      <c r="K188" s="34">
        <v>44978</v>
      </c>
      <c r="L188" s="24"/>
      <c r="M188" s="25" t="s">
        <v>478</v>
      </c>
      <c r="N188" s="29">
        <v>47216</v>
      </c>
      <c r="O188" s="23">
        <v>0.47399999999999998</v>
      </c>
      <c r="P188" s="25" t="s">
        <v>500</v>
      </c>
      <c r="Q188" s="23">
        <v>114</v>
      </c>
      <c r="R188" s="23">
        <v>175</v>
      </c>
      <c r="S188" s="23">
        <v>19.95</v>
      </c>
      <c r="T188" s="23" t="s">
        <v>502</v>
      </c>
      <c r="U188" s="23">
        <v>3</v>
      </c>
      <c r="V188" s="23" t="s">
        <v>409</v>
      </c>
      <c r="W188" s="23" t="s">
        <v>426</v>
      </c>
      <c r="X188" s="23">
        <v>22300</v>
      </c>
      <c r="Y188" s="23">
        <v>26299</v>
      </c>
      <c r="Z188" s="23">
        <v>27797</v>
      </c>
      <c r="AA188" s="32">
        <v>28212</v>
      </c>
      <c r="AB188" s="32">
        <v>26405</v>
      </c>
      <c r="AC188" s="32">
        <v>25895</v>
      </c>
      <c r="AD188" s="32">
        <v>22135</v>
      </c>
      <c r="AE188" s="32">
        <v>18037</v>
      </c>
      <c r="AF188" s="32">
        <v>19151</v>
      </c>
      <c r="AG188" s="32">
        <v>7858</v>
      </c>
      <c r="AH188" s="33">
        <v>0.3</v>
      </c>
      <c r="AI188" s="32">
        <v>2984</v>
      </c>
      <c r="AJ188" s="33">
        <v>0.13</v>
      </c>
      <c r="AK188" s="32">
        <v>23940</v>
      </c>
    </row>
    <row r="189" spans="1:37" ht="24" customHeight="1" thickBot="1" x14ac:dyDescent="0.3">
      <c r="A189" s="22" t="s">
        <v>70</v>
      </c>
      <c r="B189" s="23" t="s">
        <v>71</v>
      </c>
      <c r="C189" s="25" t="s">
        <v>28</v>
      </c>
      <c r="D189" s="23">
        <v>113684</v>
      </c>
      <c r="E189" s="23" t="s">
        <v>865</v>
      </c>
      <c r="F189" s="25" t="s">
        <v>536</v>
      </c>
      <c r="G189" s="25" t="s">
        <v>584</v>
      </c>
      <c r="H189" s="23" t="s">
        <v>376</v>
      </c>
      <c r="I189" s="28">
        <v>19950</v>
      </c>
      <c r="J189" s="29">
        <v>40143</v>
      </c>
      <c r="K189" s="34">
        <v>44980</v>
      </c>
      <c r="L189" s="24"/>
      <c r="M189" s="25" t="s">
        <v>478</v>
      </c>
      <c r="N189" s="29">
        <v>47448</v>
      </c>
      <c r="O189" s="23">
        <v>0.47399999999999998</v>
      </c>
      <c r="P189" s="25" t="s">
        <v>500</v>
      </c>
      <c r="Q189" s="23">
        <v>114</v>
      </c>
      <c r="R189" s="23">
        <v>175</v>
      </c>
      <c r="S189" s="23">
        <v>19.95</v>
      </c>
      <c r="T189" s="23" t="s">
        <v>502</v>
      </c>
      <c r="U189" s="23">
        <v>3</v>
      </c>
      <c r="V189" s="23" t="s">
        <v>409</v>
      </c>
      <c r="W189" s="23" t="s">
        <v>426</v>
      </c>
      <c r="X189" s="23">
        <v>22316</v>
      </c>
      <c r="Y189" s="23">
        <v>18131</v>
      </c>
      <c r="Z189" s="23">
        <v>18562</v>
      </c>
      <c r="AA189" s="32">
        <v>23232</v>
      </c>
      <c r="AB189" s="32">
        <v>21266</v>
      </c>
      <c r="AC189" s="32">
        <v>20533</v>
      </c>
      <c r="AD189" s="64">
        <v>16134</v>
      </c>
      <c r="AE189" s="32">
        <v>9404</v>
      </c>
      <c r="AF189" s="54" t="s">
        <v>494</v>
      </c>
      <c r="AG189" s="32">
        <v>11129</v>
      </c>
      <c r="AH189" s="33">
        <v>0.54</v>
      </c>
      <c r="AI189" s="23" t="s">
        <v>686</v>
      </c>
      <c r="AJ189" s="23" t="s">
        <v>686</v>
      </c>
      <c r="AK189" s="32">
        <v>25935</v>
      </c>
    </row>
    <row r="190" spans="1:37" ht="24" customHeight="1" thickBot="1" x14ac:dyDescent="0.3">
      <c r="A190" s="22" t="s">
        <v>207</v>
      </c>
      <c r="B190" s="23" t="s">
        <v>71</v>
      </c>
      <c r="C190" s="25" t="s">
        <v>208</v>
      </c>
      <c r="D190" s="23">
        <v>113406</v>
      </c>
      <c r="E190" s="23" t="s">
        <v>866</v>
      </c>
      <c r="F190" s="25" t="s">
        <v>536</v>
      </c>
      <c r="G190" s="25" t="s">
        <v>584</v>
      </c>
      <c r="H190" s="23" t="s">
        <v>376</v>
      </c>
      <c r="I190" s="28">
        <v>19950</v>
      </c>
      <c r="J190" s="29">
        <v>40127</v>
      </c>
      <c r="K190" s="34">
        <v>44980</v>
      </c>
      <c r="L190" s="24"/>
      <c r="M190" s="25" t="s">
        <v>478</v>
      </c>
      <c r="N190" s="29">
        <v>47432</v>
      </c>
      <c r="O190" s="23">
        <v>0.45100000000000001</v>
      </c>
      <c r="P190" s="25" t="s">
        <v>500</v>
      </c>
      <c r="Q190" s="23">
        <v>114</v>
      </c>
      <c r="R190" s="23">
        <v>175</v>
      </c>
      <c r="S190" s="23">
        <v>19.95</v>
      </c>
      <c r="T190" s="23" t="s">
        <v>502</v>
      </c>
      <c r="U190" s="23">
        <v>3</v>
      </c>
      <c r="V190" s="23" t="s">
        <v>409</v>
      </c>
      <c r="W190" s="23" t="s">
        <v>426</v>
      </c>
      <c r="X190" s="23">
        <v>29820</v>
      </c>
      <c r="Y190" s="23">
        <v>28101</v>
      </c>
      <c r="Z190" s="23">
        <v>27633</v>
      </c>
      <c r="AA190" s="32">
        <v>30650</v>
      </c>
      <c r="AB190" s="32">
        <v>28064</v>
      </c>
      <c r="AC190" s="32">
        <v>27826</v>
      </c>
      <c r="AD190" s="32">
        <v>26044</v>
      </c>
      <c r="AE190" s="32">
        <v>16888</v>
      </c>
      <c r="AF190" s="32">
        <v>14396</v>
      </c>
      <c r="AG190" s="32">
        <v>10938</v>
      </c>
      <c r="AH190" s="33">
        <v>0.39</v>
      </c>
      <c r="AI190" s="32">
        <v>11648</v>
      </c>
      <c r="AJ190" s="33">
        <v>0.45</v>
      </c>
      <c r="AK190" s="32">
        <v>25935</v>
      </c>
    </row>
    <row r="191" spans="1:37" ht="24" customHeight="1" thickBot="1" x14ac:dyDescent="0.3">
      <c r="A191" s="22" t="s">
        <v>38</v>
      </c>
      <c r="B191" s="23" t="s">
        <v>39</v>
      </c>
      <c r="C191" s="25" t="s">
        <v>40</v>
      </c>
      <c r="D191" s="23">
        <v>113039</v>
      </c>
      <c r="E191" s="23" t="s">
        <v>867</v>
      </c>
      <c r="F191" s="25" t="s">
        <v>520</v>
      </c>
      <c r="G191" s="25" t="s">
        <v>584</v>
      </c>
      <c r="H191" s="23" t="s">
        <v>376</v>
      </c>
      <c r="I191" s="28">
        <v>19950</v>
      </c>
      <c r="J191" s="29">
        <v>40127</v>
      </c>
      <c r="K191" s="34">
        <v>45009</v>
      </c>
      <c r="L191" s="24"/>
      <c r="M191" s="25" t="s">
        <v>478</v>
      </c>
      <c r="N191" s="29">
        <v>47432</v>
      </c>
      <c r="O191" s="23">
        <v>0.45100000000000001</v>
      </c>
      <c r="P191" s="25" t="s">
        <v>500</v>
      </c>
      <c r="Q191" s="23">
        <v>114</v>
      </c>
      <c r="R191" s="23">
        <v>175</v>
      </c>
      <c r="S191" s="23">
        <v>19.95</v>
      </c>
      <c r="T191" s="23" t="s">
        <v>502</v>
      </c>
      <c r="U191" s="23">
        <v>3</v>
      </c>
      <c r="V191" s="23" t="s">
        <v>409</v>
      </c>
      <c r="W191" s="23" t="s">
        <v>426</v>
      </c>
      <c r="X191" s="23">
        <v>24780</v>
      </c>
      <c r="Y191" s="23">
        <v>23342</v>
      </c>
      <c r="Z191" s="23">
        <v>22137</v>
      </c>
      <c r="AA191" s="32">
        <v>25835</v>
      </c>
      <c r="AB191" s="32">
        <v>24866</v>
      </c>
      <c r="AC191" s="32">
        <v>26487</v>
      </c>
      <c r="AD191" s="32">
        <v>24467</v>
      </c>
      <c r="AE191" s="32">
        <v>17461</v>
      </c>
      <c r="AF191" s="32">
        <v>16962</v>
      </c>
      <c r="AG191" s="32">
        <v>9026</v>
      </c>
      <c r="AH191" s="33">
        <v>0.34</v>
      </c>
      <c r="AI191" s="32">
        <v>7505</v>
      </c>
      <c r="AJ191" s="33">
        <v>0.31</v>
      </c>
      <c r="AK191" s="32">
        <v>21945</v>
      </c>
    </row>
    <row r="192" spans="1:37" ht="24" customHeight="1" thickBot="1" x14ac:dyDescent="0.3">
      <c r="A192" s="22" t="s">
        <v>80</v>
      </c>
      <c r="B192" s="23" t="s">
        <v>39</v>
      </c>
      <c r="C192" s="25" t="s">
        <v>81</v>
      </c>
      <c r="D192" s="23">
        <v>210127</v>
      </c>
      <c r="E192" s="23" t="s">
        <v>868</v>
      </c>
      <c r="F192" s="25" t="s">
        <v>520</v>
      </c>
      <c r="G192" s="25" t="s">
        <v>584</v>
      </c>
      <c r="H192" s="23" t="s">
        <v>376</v>
      </c>
      <c r="I192" s="28">
        <v>19950</v>
      </c>
      <c r="J192" s="29">
        <v>40646</v>
      </c>
      <c r="K192" s="34">
        <v>45007</v>
      </c>
      <c r="L192" s="24"/>
      <c r="M192" s="25" t="s">
        <v>478</v>
      </c>
      <c r="N192" s="29">
        <v>47951</v>
      </c>
      <c r="O192" s="23">
        <v>0.442</v>
      </c>
      <c r="P192" s="25" t="s">
        <v>500</v>
      </c>
      <c r="Q192" s="23">
        <v>114</v>
      </c>
      <c r="R192" s="23">
        <v>175</v>
      </c>
      <c r="S192" s="23">
        <v>19.95</v>
      </c>
      <c r="T192" s="23" t="s">
        <v>545</v>
      </c>
      <c r="U192" s="23">
        <v>5</v>
      </c>
      <c r="V192" s="23" t="s">
        <v>413</v>
      </c>
      <c r="W192" s="23" t="s">
        <v>426</v>
      </c>
      <c r="X192" s="23">
        <v>22805</v>
      </c>
      <c r="Y192" s="23">
        <v>22045</v>
      </c>
      <c r="Z192" s="23">
        <v>20910</v>
      </c>
      <c r="AA192" s="32">
        <v>21896</v>
      </c>
      <c r="AB192" s="23">
        <v>21516</v>
      </c>
      <c r="AC192" s="23">
        <v>21725</v>
      </c>
      <c r="AD192" s="23">
        <v>20036</v>
      </c>
      <c r="AE192" s="23">
        <v>9110</v>
      </c>
      <c r="AF192" s="23">
        <v>8437</v>
      </c>
      <c r="AG192" s="32">
        <v>12614</v>
      </c>
      <c r="AH192" s="33">
        <v>0.57999999999999996</v>
      </c>
      <c r="AI192" s="32">
        <v>11598</v>
      </c>
      <c r="AJ192" s="33">
        <v>0.57999999999999996</v>
      </c>
      <c r="AK192" s="32">
        <v>21945</v>
      </c>
    </row>
    <row r="193" spans="1:37" ht="24" customHeight="1" thickBot="1" x14ac:dyDescent="0.3">
      <c r="A193" s="22" t="s">
        <v>206</v>
      </c>
      <c r="B193" s="23" t="s">
        <v>39</v>
      </c>
      <c r="C193" s="25" t="s">
        <v>89</v>
      </c>
      <c r="D193" s="23">
        <v>109058</v>
      </c>
      <c r="E193" s="23" t="s">
        <v>869</v>
      </c>
      <c r="F193" s="25" t="s">
        <v>520</v>
      </c>
      <c r="G193" s="25" t="s">
        <v>584</v>
      </c>
      <c r="H193" s="23" t="s">
        <v>376</v>
      </c>
      <c r="I193" s="28">
        <v>19950</v>
      </c>
      <c r="J193" s="29">
        <v>40107</v>
      </c>
      <c r="K193" s="34">
        <v>45009</v>
      </c>
      <c r="L193" s="24"/>
      <c r="M193" s="25" t="s">
        <v>478</v>
      </c>
      <c r="N193" s="29">
        <v>47412</v>
      </c>
      <c r="O193" s="23">
        <v>0.47399999999999998</v>
      </c>
      <c r="P193" s="25" t="s">
        <v>500</v>
      </c>
      <c r="Q193" s="23">
        <v>114</v>
      </c>
      <c r="R193" s="23">
        <v>175</v>
      </c>
      <c r="S193" s="23">
        <v>19.95</v>
      </c>
      <c r="T193" s="23" t="s">
        <v>502</v>
      </c>
      <c r="U193" s="23">
        <v>3</v>
      </c>
      <c r="V193" s="23" t="s">
        <v>409</v>
      </c>
      <c r="W193" s="23" t="s">
        <v>426</v>
      </c>
      <c r="X193" s="23">
        <v>24401</v>
      </c>
      <c r="Y193" s="23">
        <v>22537</v>
      </c>
      <c r="Z193" s="23">
        <v>23130</v>
      </c>
      <c r="AA193" s="32">
        <v>21678</v>
      </c>
      <c r="AB193" s="32">
        <v>23969</v>
      </c>
      <c r="AC193" s="32">
        <v>26067</v>
      </c>
      <c r="AD193" s="32">
        <v>19100</v>
      </c>
      <c r="AE193" s="32">
        <v>16176</v>
      </c>
      <c r="AF193" s="32">
        <v>2762</v>
      </c>
      <c r="AG193" s="32">
        <v>9891</v>
      </c>
      <c r="AH193" s="33">
        <v>0.38</v>
      </c>
      <c r="AI193" s="32">
        <v>16338</v>
      </c>
      <c r="AJ193" s="33">
        <v>0.86</v>
      </c>
      <c r="AK193" s="32">
        <v>21945</v>
      </c>
    </row>
    <row r="194" spans="1:37" ht="24" customHeight="1" thickBot="1" x14ac:dyDescent="0.3">
      <c r="A194" s="22" t="s">
        <v>214</v>
      </c>
      <c r="B194" s="23" t="s">
        <v>39</v>
      </c>
      <c r="C194" s="25" t="s">
        <v>217</v>
      </c>
      <c r="D194" s="23">
        <v>104797</v>
      </c>
      <c r="E194" s="23" t="s">
        <v>870</v>
      </c>
      <c r="F194" s="25" t="s">
        <v>520</v>
      </c>
      <c r="G194" s="25" t="s">
        <v>584</v>
      </c>
      <c r="H194" s="23" t="s">
        <v>376</v>
      </c>
      <c r="I194" s="28">
        <v>19950</v>
      </c>
      <c r="J194" s="29">
        <v>40085</v>
      </c>
      <c r="K194" s="34">
        <v>44999</v>
      </c>
      <c r="L194" s="24"/>
      <c r="M194" s="25" t="s">
        <v>478</v>
      </c>
      <c r="N194" s="29">
        <v>47389</v>
      </c>
      <c r="O194" s="23">
        <v>0.45100000000000001</v>
      </c>
      <c r="P194" s="25" t="s">
        <v>500</v>
      </c>
      <c r="Q194" s="23">
        <v>114</v>
      </c>
      <c r="R194" s="23">
        <v>175</v>
      </c>
      <c r="S194" s="23">
        <v>19.95</v>
      </c>
      <c r="T194" s="23" t="s">
        <v>871</v>
      </c>
      <c r="U194" s="23">
        <v>3</v>
      </c>
      <c r="V194" s="23" t="s">
        <v>407</v>
      </c>
      <c r="W194" s="23" t="s">
        <v>426</v>
      </c>
      <c r="X194" s="23">
        <v>14146</v>
      </c>
      <c r="Y194" s="23">
        <v>11068</v>
      </c>
      <c r="Z194" s="23">
        <v>23874</v>
      </c>
      <c r="AA194" s="32">
        <v>25594</v>
      </c>
      <c r="AB194" s="32">
        <v>25183</v>
      </c>
      <c r="AC194" s="32">
        <v>25452</v>
      </c>
      <c r="AD194" s="32">
        <v>8113</v>
      </c>
      <c r="AE194" s="32">
        <v>16295</v>
      </c>
      <c r="AF194" s="32">
        <v>4553</v>
      </c>
      <c r="AG194" s="32">
        <v>9157</v>
      </c>
      <c r="AH194" s="33">
        <v>0.36</v>
      </c>
      <c r="AI194" s="32">
        <v>3560</v>
      </c>
      <c r="AJ194" s="33">
        <v>0.44</v>
      </c>
      <c r="AK194" s="32">
        <v>21945</v>
      </c>
    </row>
    <row r="195" spans="1:37" ht="24" customHeight="1" thickBot="1" x14ac:dyDescent="0.3">
      <c r="A195" s="22" t="s">
        <v>252</v>
      </c>
      <c r="B195" s="23" t="s">
        <v>39</v>
      </c>
      <c r="C195" s="25" t="s">
        <v>253</v>
      </c>
      <c r="D195" s="23">
        <v>87094</v>
      </c>
      <c r="E195" s="23" t="s">
        <v>872</v>
      </c>
      <c r="F195" s="25" t="s">
        <v>520</v>
      </c>
      <c r="G195" s="25" t="s">
        <v>584</v>
      </c>
      <c r="H195" s="23" t="s">
        <v>376</v>
      </c>
      <c r="I195" s="28">
        <v>19950</v>
      </c>
      <c r="J195" s="29">
        <v>39883</v>
      </c>
      <c r="K195" s="34">
        <v>45008</v>
      </c>
      <c r="L195" s="24"/>
      <c r="M195" s="25" t="s">
        <v>478</v>
      </c>
      <c r="N195" s="29">
        <v>47188</v>
      </c>
      <c r="O195" s="23">
        <v>0.45100000000000001</v>
      </c>
      <c r="P195" s="25" t="s">
        <v>500</v>
      </c>
      <c r="Q195" s="23">
        <v>114</v>
      </c>
      <c r="R195" s="23">
        <v>175</v>
      </c>
      <c r="S195" s="23">
        <v>19.95</v>
      </c>
      <c r="T195" s="23" t="s">
        <v>527</v>
      </c>
      <c r="U195" s="23">
        <v>1</v>
      </c>
      <c r="V195" s="23" t="s">
        <v>406</v>
      </c>
      <c r="W195" s="23" t="s">
        <v>426</v>
      </c>
      <c r="X195" s="23">
        <v>24131</v>
      </c>
      <c r="Y195" s="23">
        <v>23392</v>
      </c>
      <c r="Z195" s="23">
        <v>23748</v>
      </c>
      <c r="AA195" s="32">
        <v>19256</v>
      </c>
      <c r="AB195" s="32">
        <v>24591</v>
      </c>
      <c r="AC195" s="32">
        <v>25749</v>
      </c>
      <c r="AD195" s="32">
        <v>24391</v>
      </c>
      <c r="AE195" s="32">
        <v>6782</v>
      </c>
      <c r="AF195" s="32">
        <v>6556</v>
      </c>
      <c r="AG195" s="32">
        <v>18966</v>
      </c>
      <c r="AH195" s="33">
        <v>0.74</v>
      </c>
      <c r="AI195" s="32">
        <v>17834</v>
      </c>
      <c r="AJ195" s="33">
        <v>0.73</v>
      </c>
      <c r="AK195" s="32">
        <v>21945</v>
      </c>
    </row>
    <row r="196" spans="1:37" ht="24" customHeight="1" thickBot="1" x14ac:dyDescent="0.3">
      <c r="A196" s="22" t="s">
        <v>329</v>
      </c>
      <c r="B196" s="23" t="s">
        <v>39</v>
      </c>
      <c r="C196" s="25" t="s">
        <v>330</v>
      </c>
      <c r="D196" s="23">
        <v>120881</v>
      </c>
      <c r="E196" s="23" t="s">
        <v>873</v>
      </c>
      <c r="F196" s="25" t="s">
        <v>520</v>
      </c>
      <c r="G196" s="25" t="s">
        <v>584</v>
      </c>
      <c r="H196" s="23" t="s">
        <v>376</v>
      </c>
      <c r="I196" s="28">
        <v>19950</v>
      </c>
      <c r="J196" s="29">
        <v>40177</v>
      </c>
      <c r="K196" s="34">
        <v>45009</v>
      </c>
      <c r="L196" s="24"/>
      <c r="M196" s="25" t="s">
        <v>478</v>
      </c>
      <c r="N196" s="29">
        <v>47482</v>
      </c>
      <c r="O196" s="25">
        <v>0.45100000000000001</v>
      </c>
      <c r="P196" s="25" t="s">
        <v>500</v>
      </c>
      <c r="Q196" s="23">
        <v>114</v>
      </c>
      <c r="R196" s="23">
        <v>175</v>
      </c>
      <c r="S196" s="23">
        <v>19.95</v>
      </c>
      <c r="T196" s="23" t="s">
        <v>502</v>
      </c>
      <c r="U196" s="23">
        <v>3</v>
      </c>
      <c r="V196" s="23" t="s">
        <v>409</v>
      </c>
      <c r="W196" s="23" t="s">
        <v>426</v>
      </c>
      <c r="X196" s="23">
        <v>21775</v>
      </c>
      <c r="Y196" s="23">
        <v>20045</v>
      </c>
      <c r="Z196" s="23">
        <v>20164</v>
      </c>
      <c r="AA196" s="32">
        <v>15683</v>
      </c>
      <c r="AB196" s="32">
        <v>13868</v>
      </c>
      <c r="AC196" s="32">
        <v>18935</v>
      </c>
      <c r="AD196" s="32">
        <v>9171</v>
      </c>
      <c r="AE196" s="32">
        <v>4327</v>
      </c>
      <c r="AF196" s="32">
        <v>1020</v>
      </c>
      <c r="AG196" s="32">
        <v>14608</v>
      </c>
      <c r="AH196" s="33">
        <v>0.77</v>
      </c>
      <c r="AI196" s="32">
        <v>8151</v>
      </c>
      <c r="AJ196" s="33">
        <v>0.89</v>
      </c>
      <c r="AK196" s="32">
        <v>21945</v>
      </c>
    </row>
    <row r="197" spans="1:37" ht="24" customHeight="1" thickBot="1" x14ac:dyDescent="0.3">
      <c r="A197" s="22" t="s">
        <v>14</v>
      </c>
      <c r="B197" s="23" t="s">
        <v>15</v>
      </c>
      <c r="C197" s="25" t="s">
        <v>16</v>
      </c>
      <c r="D197" s="23">
        <v>91204</v>
      </c>
      <c r="E197" s="23" t="s">
        <v>874</v>
      </c>
      <c r="F197" s="25" t="s">
        <v>561</v>
      </c>
      <c r="G197" s="25" t="s">
        <v>584</v>
      </c>
      <c r="H197" s="23" t="s">
        <v>376</v>
      </c>
      <c r="I197" s="28">
        <v>19950</v>
      </c>
      <c r="J197" s="29">
        <v>39918</v>
      </c>
      <c r="K197" s="34">
        <v>45208</v>
      </c>
      <c r="L197" s="24"/>
      <c r="M197" s="25" t="s">
        <v>478</v>
      </c>
      <c r="N197" s="29">
        <v>47222</v>
      </c>
      <c r="O197" s="25">
        <v>0.45100000000000001</v>
      </c>
      <c r="P197" s="25" t="s">
        <v>500</v>
      </c>
      <c r="Q197" s="23">
        <v>114</v>
      </c>
      <c r="R197" s="23">
        <v>175</v>
      </c>
      <c r="S197" s="23">
        <v>19.95</v>
      </c>
      <c r="T197" s="23" t="s">
        <v>875</v>
      </c>
      <c r="U197" s="23">
        <v>3</v>
      </c>
      <c r="V197" s="23" t="s">
        <v>409</v>
      </c>
      <c r="W197" s="23" t="s">
        <v>426</v>
      </c>
      <c r="X197" s="23">
        <v>23366</v>
      </c>
      <c r="Y197" s="23">
        <v>24634</v>
      </c>
      <c r="Z197" s="23">
        <v>21340</v>
      </c>
      <c r="AA197" s="23">
        <v>23169</v>
      </c>
      <c r="AB197" s="32">
        <v>25302</v>
      </c>
      <c r="AC197" s="32">
        <v>26235</v>
      </c>
      <c r="AD197" s="32">
        <v>7186</v>
      </c>
      <c r="AE197" s="32">
        <v>13649</v>
      </c>
      <c r="AF197" s="32">
        <v>1751</v>
      </c>
      <c r="AG197" s="32">
        <v>12586</v>
      </c>
      <c r="AH197" s="33">
        <v>0.48</v>
      </c>
      <c r="AI197" s="32">
        <v>5435</v>
      </c>
      <c r="AJ197" s="33">
        <v>0.76</v>
      </c>
      <c r="AK197" s="32">
        <v>22823</v>
      </c>
    </row>
    <row r="198" spans="1:37" ht="24" customHeight="1" thickBot="1" x14ac:dyDescent="0.3">
      <c r="A198" s="22" t="s">
        <v>100</v>
      </c>
      <c r="B198" s="23" t="s">
        <v>101</v>
      </c>
      <c r="C198" s="25" t="s">
        <v>102</v>
      </c>
      <c r="D198" s="24"/>
      <c r="E198" s="30"/>
      <c r="F198" s="25" t="s">
        <v>523</v>
      </c>
      <c r="G198" s="25" t="s">
        <v>584</v>
      </c>
      <c r="H198" s="23" t="s">
        <v>376</v>
      </c>
      <c r="I198" s="28">
        <v>19950</v>
      </c>
      <c r="J198" s="29">
        <v>39910</v>
      </c>
      <c r="K198" s="34">
        <v>44958</v>
      </c>
      <c r="L198" s="24"/>
      <c r="M198" s="24"/>
      <c r="N198" s="24"/>
      <c r="O198" s="24"/>
      <c r="P198" s="24"/>
      <c r="Q198" s="23">
        <v>114</v>
      </c>
      <c r="R198" s="23">
        <v>175</v>
      </c>
      <c r="S198" s="23">
        <v>19.95</v>
      </c>
      <c r="T198" s="24"/>
      <c r="U198" s="23">
        <v>3</v>
      </c>
      <c r="V198" s="23" t="s">
        <v>409</v>
      </c>
      <c r="W198" s="23" t="s">
        <v>426</v>
      </c>
      <c r="X198" s="23">
        <v>25530</v>
      </c>
      <c r="Y198" s="23">
        <v>25454</v>
      </c>
      <c r="Z198" s="23">
        <v>25918</v>
      </c>
      <c r="AA198" s="32">
        <v>25862</v>
      </c>
      <c r="AB198" s="24"/>
      <c r="AC198" s="24"/>
      <c r="AD198" s="24"/>
      <c r="AE198" s="24"/>
      <c r="AF198" s="24"/>
      <c r="AG198" s="24"/>
      <c r="AH198" s="24"/>
      <c r="AI198" s="23">
        <v>0</v>
      </c>
      <c r="AJ198" s="23" t="e">
        <v>#DIV/0!</v>
      </c>
      <c r="AK198" s="24"/>
    </row>
    <row r="199" spans="1:37" ht="24" customHeight="1" thickBot="1" x14ac:dyDescent="0.3">
      <c r="A199" s="22" t="s">
        <v>117</v>
      </c>
      <c r="B199" s="23" t="s">
        <v>48</v>
      </c>
      <c r="C199" s="25" t="s">
        <v>118</v>
      </c>
      <c r="D199" s="24"/>
      <c r="E199" s="30"/>
      <c r="F199" s="25" t="s">
        <v>520</v>
      </c>
      <c r="G199" s="25" t="s">
        <v>584</v>
      </c>
      <c r="H199" s="23" t="s">
        <v>376</v>
      </c>
      <c r="I199" s="28">
        <v>19950</v>
      </c>
      <c r="J199" s="29">
        <v>39968</v>
      </c>
      <c r="K199" s="34">
        <v>44965</v>
      </c>
      <c r="L199" s="24"/>
      <c r="M199" s="25" t="s">
        <v>478</v>
      </c>
      <c r="N199" s="29">
        <v>47273</v>
      </c>
      <c r="O199" s="23">
        <v>0.47399999999999998</v>
      </c>
      <c r="P199" s="25" t="s">
        <v>500</v>
      </c>
      <c r="Q199" s="23">
        <v>114</v>
      </c>
      <c r="R199" s="23">
        <v>175</v>
      </c>
      <c r="S199" s="23">
        <v>19.95</v>
      </c>
      <c r="T199" s="23" t="s">
        <v>502</v>
      </c>
      <c r="U199" s="23">
        <v>3</v>
      </c>
      <c r="V199" s="23" t="s">
        <v>407</v>
      </c>
      <c r="W199" s="23" t="s">
        <v>426</v>
      </c>
      <c r="X199" s="23">
        <v>20601</v>
      </c>
      <c r="Y199" s="23">
        <v>20436</v>
      </c>
      <c r="Z199" s="23">
        <v>21675</v>
      </c>
      <c r="AA199" s="32">
        <v>21848</v>
      </c>
      <c r="AB199" s="32">
        <v>20105</v>
      </c>
      <c r="AC199" s="32">
        <v>25577</v>
      </c>
      <c r="AD199" s="24"/>
      <c r="AE199" s="32">
        <v>11354</v>
      </c>
      <c r="AF199" s="24"/>
      <c r="AG199" s="32">
        <v>14223</v>
      </c>
      <c r="AH199" s="33">
        <v>0.56000000000000005</v>
      </c>
      <c r="AI199" s="23">
        <v>0</v>
      </c>
      <c r="AJ199" s="23" t="e">
        <v>#DIV/0!</v>
      </c>
      <c r="AK199" s="32">
        <v>21945</v>
      </c>
    </row>
    <row r="200" spans="1:37" ht="24" customHeight="1" thickBot="1" x14ac:dyDescent="0.3">
      <c r="A200" s="22" t="s">
        <v>248</v>
      </c>
      <c r="B200" s="23" t="s">
        <v>48</v>
      </c>
      <c r="C200" s="25" t="s">
        <v>249</v>
      </c>
      <c r="D200" s="23">
        <v>120852</v>
      </c>
      <c r="E200" s="23" t="s">
        <v>876</v>
      </c>
      <c r="F200" s="25" t="s">
        <v>520</v>
      </c>
      <c r="G200" s="25" t="s">
        <v>584</v>
      </c>
      <c r="H200" s="23" t="s">
        <v>376</v>
      </c>
      <c r="I200" s="28">
        <v>19950</v>
      </c>
      <c r="J200" s="29">
        <v>40170</v>
      </c>
      <c r="K200" s="34">
        <v>45034</v>
      </c>
      <c r="L200" s="24"/>
      <c r="M200" s="25" t="s">
        <v>478</v>
      </c>
      <c r="N200" s="29">
        <v>47475</v>
      </c>
      <c r="O200" s="25">
        <v>0.45100000000000001</v>
      </c>
      <c r="P200" s="25" t="s">
        <v>500</v>
      </c>
      <c r="Q200" s="23">
        <v>114</v>
      </c>
      <c r="R200" s="23">
        <v>175</v>
      </c>
      <c r="S200" s="23">
        <v>19.95</v>
      </c>
      <c r="T200" s="23" t="s">
        <v>549</v>
      </c>
      <c r="U200" s="23">
        <v>2</v>
      </c>
      <c r="V200" s="23" t="s">
        <v>410</v>
      </c>
      <c r="W200" s="23" t="s">
        <v>426</v>
      </c>
      <c r="X200" s="23">
        <v>21772</v>
      </c>
      <c r="Y200" s="23">
        <v>20809</v>
      </c>
      <c r="Z200" s="23">
        <v>21147</v>
      </c>
      <c r="AA200" s="32">
        <v>22200</v>
      </c>
      <c r="AB200" s="32">
        <v>22808</v>
      </c>
      <c r="AC200" s="32">
        <v>19948</v>
      </c>
      <c r="AD200" s="32">
        <v>19591</v>
      </c>
      <c r="AE200" s="32">
        <v>12093</v>
      </c>
      <c r="AF200" s="32">
        <v>11271</v>
      </c>
      <c r="AG200" s="32">
        <v>7855</v>
      </c>
      <c r="AH200" s="33">
        <v>0.39</v>
      </c>
      <c r="AI200" s="32">
        <v>8320</v>
      </c>
      <c r="AJ200" s="33">
        <v>0.42</v>
      </c>
      <c r="AK200" s="32">
        <v>21945</v>
      </c>
    </row>
    <row r="201" spans="1:37" ht="24" customHeight="1" thickBot="1" x14ac:dyDescent="0.3">
      <c r="A201" s="22" t="s">
        <v>268</v>
      </c>
      <c r="B201" s="23" t="s">
        <v>48</v>
      </c>
      <c r="C201" s="25" t="s">
        <v>269</v>
      </c>
      <c r="D201" s="23">
        <v>88109</v>
      </c>
      <c r="E201" s="23" t="s">
        <v>877</v>
      </c>
      <c r="F201" s="25" t="s">
        <v>520</v>
      </c>
      <c r="G201" s="25" t="s">
        <v>584</v>
      </c>
      <c r="H201" s="23" t="s">
        <v>376</v>
      </c>
      <c r="I201" s="28">
        <v>19950</v>
      </c>
      <c r="J201" s="29">
        <v>39892</v>
      </c>
      <c r="K201" s="34">
        <v>44965</v>
      </c>
      <c r="L201" s="24"/>
      <c r="M201" s="25" t="s">
        <v>478</v>
      </c>
      <c r="N201" s="29">
        <v>47197</v>
      </c>
      <c r="O201" s="25">
        <v>0.45100000000000001</v>
      </c>
      <c r="P201" s="25" t="s">
        <v>500</v>
      </c>
      <c r="Q201" s="23">
        <v>114</v>
      </c>
      <c r="R201" s="23">
        <v>175</v>
      </c>
      <c r="S201" s="23">
        <v>19.95</v>
      </c>
      <c r="T201" s="23" t="s">
        <v>546</v>
      </c>
      <c r="U201" s="23">
        <v>3</v>
      </c>
      <c r="V201" s="23" t="s">
        <v>547</v>
      </c>
      <c r="W201" s="23" t="s">
        <v>426</v>
      </c>
      <c r="X201" s="23">
        <v>18818</v>
      </c>
      <c r="Y201" s="23">
        <v>20647</v>
      </c>
      <c r="Z201" s="23">
        <v>19904</v>
      </c>
      <c r="AA201" s="32">
        <v>20668</v>
      </c>
      <c r="AB201" s="32">
        <v>20801</v>
      </c>
      <c r="AC201" s="32">
        <v>21373</v>
      </c>
      <c r="AD201" s="32">
        <v>17057</v>
      </c>
      <c r="AE201" s="32">
        <v>24980</v>
      </c>
      <c r="AF201" s="23" t="s">
        <v>878</v>
      </c>
      <c r="AG201" s="24"/>
      <c r="AH201" s="24"/>
      <c r="AI201" s="23" t="s">
        <v>686</v>
      </c>
      <c r="AJ201" s="23" t="s">
        <v>686</v>
      </c>
      <c r="AK201" s="32">
        <v>21945</v>
      </c>
    </row>
    <row r="202" spans="1:37" ht="24" customHeight="1" thickBot="1" x14ac:dyDescent="0.3">
      <c r="A202" s="22" t="s">
        <v>209</v>
      </c>
      <c r="B202" s="23" t="s">
        <v>91</v>
      </c>
      <c r="C202" s="25" t="s">
        <v>89</v>
      </c>
      <c r="D202" s="23">
        <v>102513</v>
      </c>
      <c r="E202" s="23" t="s">
        <v>879</v>
      </c>
      <c r="F202" s="25" t="s">
        <v>520</v>
      </c>
      <c r="G202" s="25" t="s">
        <v>584</v>
      </c>
      <c r="H202" s="23" t="s">
        <v>376</v>
      </c>
      <c r="I202" s="28">
        <v>19950</v>
      </c>
      <c r="J202" s="29">
        <v>40053</v>
      </c>
      <c r="K202" s="34">
        <v>44869</v>
      </c>
      <c r="L202" s="24"/>
      <c r="M202" s="25" t="s">
        <v>478</v>
      </c>
      <c r="N202" s="29">
        <v>47358</v>
      </c>
      <c r="O202" s="25">
        <v>0.47399999999999998</v>
      </c>
      <c r="P202" s="25" t="s">
        <v>500</v>
      </c>
      <c r="Q202" s="23">
        <v>114</v>
      </c>
      <c r="R202" s="23">
        <v>175</v>
      </c>
      <c r="S202" s="23">
        <v>19.95</v>
      </c>
      <c r="T202" s="23" t="s">
        <v>527</v>
      </c>
      <c r="U202" s="23">
        <v>1</v>
      </c>
      <c r="V202" s="23" t="s">
        <v>406</v>
      </c>
      <c r="W202" s="23" t="s">
        <v>426</v>
      </c>
      <c r="X202" s="23">
        <v>25964</v>
      </c>
      <c r="Y202" s="23">
        <v>24898</v>
      </c>
      <c r="Z202" s="23">
        <v>24167</v>
      </c>
      <c r="AA202" s="32">
        <v>24599</v>
      </c>
      <c r="AB202" s="32">
        <v>26219</v>
      </c>
      <c r="AC202" s="32">
        <v>28069</v>
      </c>
      <c r="AD202" s="32">
        <v>26139</v>
      </c>
      <c r="AE202" s="32">
        <v>12269</v>
      </c>
      <c r="AF202" s="24"/>
      <c r="AG202" s="32">
        <v>15800</v>
      </c>
      <c r="AH202" s="33">
        <v>0.56000000000000005</v>
      </c>
      <c r="AI202" s="32">
        <v>26139</v>
      </c>
      <c r="AJ202" s="33">
        <v>1</v>
      </c>
      <c r="AK202" s="32">
        <v>21945</v>
      </c>
    </row>
    <row r="203" spans="1:37" ht="24" customHeight="1" thickBot="1" x14ac:dyDescent="0.3">
      <c r="A203" s="22" t="s">
        <v>350</v>
      </c>
      <c r="B203" s="23" t="s">
        <v>91</v>
      </c>
      <c r="C203" s="25" t="s">
        <v>351</v>
      </c>
      <c r="D203" s="23">
        <v>90561</v>
      </c>
      <c r="E203" s="23" t="s">
        <v>880</v>
      </c>
      <c r="F203" s="25" t="s">
        <v>520</v>
      </c>
      <c r="G203" s="25" t="s">
        <v>584</v>
      </c>
      <c r="H203" s="23" t="s">
        <v>376</v>
      </c>
      <c r="I203" s="28">
        <v>19950</v>
      </c>
      <c r="J203" s="29">
        <v>39910</v>
      </c>
      <c r="K203" s="25" t="s">
        <v>586</v>
      </c>
      <c r="L203" s="24"/>
      <c r="M203" s="25" t="s">
        <v>478</v>
      </c>
      <c r="N203" s="29">
        <v>47214</v>
      </c>
      <c r="O203" s="23">
        <v>0.45100000000000001</v>
      </c>
      <c r="P203" s="25" t="s">
        <v>500</v>
      </c>
      <c r="Q203" s="23">
        <v>114</v>
      </c>
      <c r="R203" s="23">
        <v>175</v>
      </c>
      <c r="S203" s="23">
        <v>19.95</v>
      </c>
      <c r="T203" s="23" t="s">
        <v>871</v>
      </c>
      <c r="U203" s="23">
        <v>3</v>
      </c>
      <c r="V203" s="23" t="s">
        <v>409</v>
      </c>
      <c r="W203" s="23" t="s">
        <v>426</v>
      </c>
      <c r="X203" s="23">
        <v>19568</v>
      </c>
      <c r="Y203" s="23">
        <v>22186</v>
      </c>
      <c r="Z203" s="23">
        <v>20723</v>
      </c>
      <c r="AA203" s="32">
        <v>21427</v>
      </c>
      <c r="AB203" s="32">
        <v>20782</v>
      </c>
      <c r="AC203" s="32">
        <v>18208</v>
      </c>
      <c r="AD203" s="32">
        <v>16858</v>
      </c>
      <c r="AE203" s="23">
        <v>291</v>
      </c>
      <c r="AF203" s="23">
        <v>405</v>
      </c>
      <c r="AG203" s="32">
        <v>17917</v>
      </c>
      <c r="AH203" s="33">
        <v>0.98</v>
      </c>
      <c r="AI203" s="32">
        <v>16453</v>
      </c>
      <c r="AJ203" s="33">
        <v>0.98</v>
      </c>
      <c r="AK203" s="32">
        <v>21945</v>
      </c>
    </row>
    <row r="204" spans="1:37" ht="24" customHeight="1" thickBot="1" x14ac:dyDescent="0.3">
      <c r="A204" s="22" t="s">
        <v>350</v>
      </c>
      <c r="B204" s="23" t="s">
        <v>91</v>
      </c>
      <c r="C204" s="25" t="s">
        <v>352</v>
      </c>
      <c r="D204" s="23">
        <v>90948</v>
      </c>
      <c r="E204" s="23" t="s">
        <v>881</v>
      </c>
      <c r="F204" s="25" t="s">
        <v>520</v>
      </c>
      <c r="G204" s="25" t="s">
        <v>584</v>
      </c>
      <c r="H204" s="23" t="s">
        <v>376</v>
      </c>
      <c r="I204" s="28">
        <v>19950</v>
      </c>
      <c r="J204" s="29">
        <v>39926</v>
      </c>
      <c r="K204" s="34">
        <v>45000</v>
      </c>
      <c r="L204" s="24"/>
      <c r="M204" s="25" t="s">
        <v>478</v>
      </c>
      <c r="N204" s="29">
        <v>47230</v>
      </c>
      <c r="O204" s="23">
        <v>0.45100000000000001</v>
      </c>
      <c r="P204" s="23" t="s">
        <v>500</v>
      </c>
      <c r="Q204" s="23">
        <v>114</v>
      </c>
      <c r="R204" s="23">
        <v>175</v>
      </c>
      <c r="S204" s="23">
        <v>19.95</v>
      </c>
      <c r="T204" s="23" t="s">
        <v>871</v>
      </c>
      <c r="U204" s="23">
        <v>3</v>
      </c>
      <c r="V204" s="23" t="s">
        <v>407</v>
      </c>
      <c r="W204" s="23" t="s">
        <v>426</v>
      </c>
      <c r="X204" s="23">
        <v>22609</v>
      </c>
      <c r="Y204" s="23">
        <v>21336</v>
      </c>
      <c r="Z204" s="23">
        <v>21143</v>
      </c>
      <c r="AA204" s="32">
        <v>23145</v>
      </c>
      <c r="AB204" s="32">
        <v>23182</v>
      </c>
      <c r="AC204" s="32">
        <v>23699</v>
      </c>
      <c r="AD204" s="32">
        <v>18400</v>
      </c>
      <c r="AE204" s="32">
        <v>1312</v>
      </c>
      <c r="AF204" s="32">
        <v>1509</v>
      </c>
      <c r="AG204" s="32">
        <v>22387</v>
      </c>
      <c r="AH204" s="33">
        <v>0.94</v>
      </c>
      <c r="AI204" s="32">
        <v>16891</v>
      </c>
      <c r="AJ204" s="33">
        <v>0.92</v>
      </c>
      <c r="AK204" s="32">
        <v>21945</v>
      </c>
    </row>
    <row r="205" spans="1:37" ht="24" customHeight="1" thickBot="1" x14ac:dyDescent="0.3">
      <c r="A205" s="22" t="s">
        <v>350</v>
      </c>
      <c r="B205" s="23" t="s">
        <v>91</v>
      </c>
      <c r="C205" s="25" t="s">
        <v>353</v>
      </c>
      <c r="D205" s="23">
        <v>90701</v>
      </c>
      <c r="E205" s="23" t="s">
        <v>882</v>
      </c>
      <c r="F205" s="25" t="s">
        <v>520</v>
      </c>
      <c r="G205" s="25" t="s">
        <v>584</v>
      </c>
      <c r="H205" s="23" t="s">
        <v>376</v>
      </c>
      <c r="I205" s="28">
        <v>19950</v>
      </c>
      <c r="J205" s="29">
        <v>39910</v>
      </c>
      <c r="K205" s="34">
        <v>45001</v>
      </c>
      <c r="L205" s="24"/>
      <c r="M205" s="25" t="s">
        <v>478</v>
      </c>
      <c r="N205" s="29">
        <v>47214</v>
      </c>
      <c r="O205" s="23">
        <v>0.45100000000000001</v>
      </c>
      <c r="P205" s="23" t="s">
        <v>500</v>
      </c>
      <c r="Q205" s="23">
        <v>114</v>
      </c>
      <c r="R205" s="23">
        <v>175</v>
      </c>
      <c r="S205" s="23">
        <v>19.95</v>
      </c>
      <c r="T205" s="23" t="s">
        <v>871</v>
      </c>
      <c r="U205" s="23">
        <v>3</v>
      </c>
      <c r="V205" s="23" t="s">
        <v>409</v>
      </c>
      <c r="W205" s="23" t="s">
        <v>426</v>
      </c>
      <c r="X205" s="23">
        <v>24881</v>
      </c>
      <c r="Y205" s="23">
        <v>23886</v>
      </c>
      <c r="Z205" s="23">
        <v>22466</v>
      </c>
      <c r="AA205" s="32">
        <v>24541</v>
      </c>
      <c r="AB205" s="32">
        <v>21434</v>
      </c>
      <c r="AC205" s="32">
        <v>22927</v>
      </c>
      <c r="AD205" s="32">
        <v>22808</v>
      </c>
      <c r="AE205" s="23">
        <v>787</v>
      </c>
      <c r="AF205" s="32">
        <v>1359</v>
      </c>
      <c r="AG205" s="32">
        <v>22140</v>
      </c>
      <c r="AH205" s="33">
        <v>0.97</v>
      </c>
      <c r="AI205" s="32">
        <v>21449</v>
      </c>
      <c r="AJ205" s="33">
        <v>0.94</v>
      </c>
      <c r="AK205" s="32">
        <v>21945</v>
      </c>
    </row>
    <row r="206" spans="1:37" ht="24" customHeight="1" thickBot="1" x14ac:dyDescent="0.3">
      <c r="A206" s="22" t="s">
        <v>350</v>
      </c>
      <c r="B206" s="23" t="s">
        <v>91</v>
      </c>
      <c r="C206" s="25" t="s">
        <v>354</v>
      </c>
      <c r="D206" s="37">
        <v>90652</v>
      </c>
      <c r="E206" s="37" t="s">
        <v>883</v>
      </c>
      <c r="F206" s="25" t="s">
        <v>520</v>
      </c>
      <c r="G206" s="25" t="s">
        <v>584</v>
      </c>
      <c r="H206" s="23" t="s">
        <v>376</v>
      </c>
      <c r="I206" s="28">
        <v>19950</v>
      </c>
      <c r="J206" s="29">
        <v>39910</v>
      </c>
      <c r="K206" s="34">
        <v>45006</v>
      </c>
      <c r="L206" s="24"/>
      <c r="M206" s="25" t="s">
        <v>478</v>
      </c>
      <c r="N206" s="29">
        <v>47214</v>
      </c>
      <c r="O206" s="23">
        <v>0.45100000000000001</v>
      </c>
      <c r="P206" s="23" t="s">
        <v>500</v>
      </c>
      <c r="Q206" s="23">
        <v>114</v>
      </c>
      <c r="R206" s="23">
        <v>175</v>
      </c>
      <c r="S206" s="23">
        <v>19.95</v>
      </c>
      <c r="T206" s="23" t="s">
        <v>884</v>
      </c>
      <c r="U206" s="23">
        <v>3</v>
      </c>
      <c r="V206" s="23" t="s">
        <v>412</v>
      </c>
      <c r="W206" s="23" t="s">
        <v>426</v>
      </c>
      <c r="X206" s="23">
        <v>22839</v>
      </c>
      <c r="Y206" s="23">
        <v>23538</v>
      </c>
      <c r="Z206" s="23">
        <v>22388</v>
      </c>
      <c r="AA206" s="32">
        <v>24055</v>
      </c>
      <c r="AB206" s="32">
        <v>20180</v>
      </c>
      <c r="AC206" s="23" t="s">
        <v>494</v>
      </c>
      <c r="AD206" s="23" t="s">
        <v>494</v>
      </c>
      <c r="AE206" s="23">
        <v>11</v>
      </c>
      <c r="AF206" s="23">
        <v>18</v>
      </c>
      <c r="AG206" s="23" t="s">
        <v>494</v>
      </c>
      <c r="AH206" s="23" t="s">
        <v>494</v>
      </c>
      <c r="AI206" s="23" t="s">
        <v>494</v>
      </c>
      <c r="AJ206" s="23" t="s">
        <v>494</v>
      </c>
      <c r="AK206" s="32">
        <v>21945</v>
      </c>
    </row>
    <row r="207" spans="1:37" ht="24" customHeight="1" thickBot="1" x14ac:dyDescent="0.3">
      <c r="A207" s="22" t="s">
        <v>350</v>
      </c>
      <c r="B207" s="23" t="s">
        <v>91</v>
      </c>
      <c r="C207" s="25" t="s">
        <v>885</v>
      </c>
      <c r="D207" s="23">
        <v>90983</v>
      </c>
      <c r="E207" s="23" t="s">
        <v>886</v>
      </c>
      <c r="F207" s="25" t="s">
        <v>520</v>
      </c>
      <c r="G207" s="25" t="s">
        <v>584</v>
      </c>
      <c r="H207" s="23" t="s">
        <v>376</v>
      </c>
      <c r="I207" s="28">
        <v>19950</v>
      </c>
      <c r="J207" s="29">
        <v>39933</v>
      </c>
      <c r="K207" s="34">
        <v>45023</v>
      </c>
      <c r="L207" s="24"/>
      <c r="M207" s="25" t="s">
        <v>478</v>
      </c>
      <c r="N207" s="29">
        <v>47237</v>
      </c>
      <c r="O207" s="25">
        <v>0.45100000000000001</v>
      </c>
      <c r="P207" s="25" t="s">
        <v>500</v>
      </c>
      <c r="Q207" s="23">
        <v>114</v>
      </c>
      <c r="R207" s="23">
        <v>175</v>
      </c>
      <c r="S207" s="23">
        <v>19.95</v>
      </c>
      <c r="T207" s="23" t="s">
        <v>500</v>
      </c>
      <c r="U207" s="23">
        <v>3</v>
      </c>
      <c r="V207" s="23" t="s">
        <v>412</v>
      </c>
      <c r="W207" s="23" t="s">
        <v>426</v>
      </c>
      <c r="X207" s="23">
        <v>24709</v>
      </c>
      <c r="Y207" s="23">
        <v>23903</v>
      </c>
      <c r="Z207" s="23">
        <v>23613</v>
      </c>
      <c r="AA207" s="32">
        <v>24221</v>
      </c>
      <c r="AB207" s="32">
        <v>19597</v>
      </c>
      <c r="AC207" s="32">
        <v>24186</v>
      </c>
      <c r="AD207" s="32">
        <v>22796</v>
      </c>
      <c r="AE207" s="32">
        <v>3185</v>
      </c>
      <c r="AF207" s="32">
        <v>4421</v>
      </c>
      <c r="AG207" s="32">
        <v>21002</v>
      </c>
      <c r="AH207" s="33">
        <v>0.87</v>
      </c>
      <c r="AI207" s="32">
        <v>18375</v>
      </c>
      <c r="AJ207" s="33">
        <v>0.81</v>
      </c>
      <c r="AK207" s="32">
        <v>21945</v>
      </c>
    </row>
    <row r="208" spans="1:37" ht="24" customHeight="1" thickBot="1" x14ac:dyDescent="0.3">
      <c r="A208" s="22" t="s">
        <v>350</v>
      </c>
      <c r="B208" s="23" t="s">
        <v>91</v>
      </c>
      <c r="C208" s="25" t="s">
        <v>356</v>
      </c>
      <c r="D208" s="23">
        <v>94172</v>
      </c>
      <c r="E208" s="23" t="s">
        <v>887</v>
      </c>
      <c r="F208" s="25" t="s">
        <v>520</v>
      </c>
      <c r="G208" s="25" t="s">
        <v>584</v>
      </c>
      <c r="H208" s="23" t="s">
        <v>376</v>
      </c>
      <c r="I208" s="28">
        <v>19950</v>
      </c>
      <c r="J208" s="29">
        <v>39987</v>
      </c>
      <c r="K208" s="34">
        <v>45000</v>
      </c>
      <c r="L208" s="24"/>
      <c r="M208" s="25" t="s">
        <v>478</v>
      </c>
      <c r="N208" s="29">
        <v>47291</v>
      </c>
      <c r="O208" s="23">
        <v>0.45100000000000001</v>
      </c>
      <c r="P208" s="23" t="s">
        <v>500</v>
      </c>
      <c r="Q208" s="23">
        <v>114</v>
      </c>
      <c r="R208" s="23">
        <v>175</v>
      </c>
      <c r="S208" s="23">
        <v>19.95</v>
      </c>
      <c r="T208" s="23" t="s">
        <v>888</v>
      </c>
      <c r="U208" s="23">
        <v>3</v>
      </c>
      <c r="V208" s="23" t="s">
        <v>409</v>
      </c>
      <c r="W208" s="23" t="s">
        <v>426</v>
      </c>
      <c r="X208" s="23">
        <v>19290</v>
      </c>
      <c r="Y208" s="23">
        <v>19871</v>
      </c>
      <c r="Z208" s="23">
        <v>19854</v>
      </c>
      <c r="AA208" s="32">
        <v>20053</v>
      </c>
      <c r="AB208" s="32">
        <v>20747</v>
      </c>
      <c r="AC208" s="32">
        <v>13942</v>
      </c>
      <c r="AD208" s="32">
        <v>18249</v>
      </c>
      <c r="AE208" s="32">
        <v>4454</v>
      </c>
      <c r="AF208" s="32">
        <v>7159</v>
      </c>
      <c r="AG208" s="32">
        <v>9488</v>
      </c>
      <c r="AH208" s="33">
        <v>0.68</v>
      </c>
      <c r="AI208" s="32">
        <v>11090</v>
      </c>
      <c r="AJ208" s="33">
        <v>0.61</v>
      </c>
      <c r="AK208" s="32">
        <v>21945</v>
      </c>
    </row>
    <row r="209" spans="1:37" ht="24" customHeight="1" thickBot="1" x14ac:dyDescent="0.3">
      <c r="A209" s="22" t="s">
        <v>105</v>
      </c>
      <c r="B209" s="23" t="s">
        <v>1</v>
      </c>
      <c r="C209" s="25" t="s">
        <v>108</v>
      </c>
      <c r="D209" s="23">
        <v>118483</v>
      </c>
      <c r="E209" s="23" t="s">
        <v>889</v>
      </c>
      <c r="F209" s="25" t="s">
        <v>520</v>
      </c>
      <c r="G209" s="25" t="s">
        <v>584</v>
      </c>
      <c r="H209" s="23" t="s">
        <v>376</v>
      </c>
      <c r="I209" s="28">
        <v>19950</v>
      </c>
      <c r="J209" s="29">
        <v>40164</v>
      </c>
      <c r="K209" s="34">
        <v>45043</v>
      </c>
      <c r="L209" s="24"/>
      <c r="M209" s="25" t="s">
        <v>478</v>
      </c>
      <c r="N209" s="29">
        <v>47469</v>
      </c>
      <c r="O209" s="25">
        <v>0.45100000000000001</v>
      </c>
      <c r="P209" s="25" t="s">
        <v>500</v>
      </c>
      <c r="Q209" s="23">
        <v>114</v>
      </c>
      <c r="R209" s="23">
        <v>175</v>
      </c>
      <c r="S209" s="23">
        <v>19.95</v>
      </c>
      <c r="T209" s="23" t="s">
        <v>546</v>
      </c>
      <c r="U209" s="23">
        <v>3</v>
      </c>
      <c r="V209" s="23" t="s">
        <v>547</v>
      </c>
      <c r="W209" s="23" t="s">
        <v>426</v>
      </c>
      <c r="X209" s="23">
        <v>25315</v>
      </c>
      <c r="Y209" s="23">
        <v>24049</v>
      </c>
      <c r="Z209" s="23">
        <v>24375</v>
      </c>
      <c r="AA209" s="32">
        <v>24884</v>
      </c>
      <c r="AB209" s="32">
        <v>22605</v>
      </c>
      <c r="AC209" s="32">
        <v>24075</v>
      </c>
      <c r="AD209" s="32">
        <v>18628</v>
      </c>
      <c r="AE209" s="32">
        <v>13636</v>
      </c>
      <c r="AF209" s="32">
        <v>12356</v>
      </c>
      <c r="AG209" s="32">
        <v>10439</v>
      </c>
      <c r="AH209" s="33">
        <v>0.43</v>
      </c>
      <c r="AI209" s="32">
        <v>6272</v>
      </c>
      <c r="AJ209" s="33">
        <v>0.34</v>
      </c>
      <c r="AK209" s="32">
        <v>21945</v>
      </c>
    </row>
    <row r="210" spans="1:37" ht="24" customHeight="1" thickBot="1" x14ac:dyDescent="0.3">
      <c r="A210" s="22" t="s">
        <v>305</v>
      </c>
      <c r="B210" s="23" t="s">
        <v>91</v>
      </c>
      <c r="C210" s="25" t="s">
        <v>306</v>
      </c>
      <c r="D210" s="23">
        <v>188782</v>
      </c>
      <c r="E210" s="23" t="s">
        <v>588</v>
      </c>
      <c r="F210" s="25" t="s">
        <v>520</v>
      </c>
      <c r="G210" s="25" t="s">
        <v>584</v>
      </c>
      <c r="H210" s="23" t="s">
        <v>403</v>
      </c>
      <c r="I210" s="28">
        <v>31280</v>
      </c>
      <c r="J210" s="29">
        <v>40639</v>
      </c>
      <c r="K210" s="34">
        <v>45068</v>
      </c>
      <c r="L210" s="24"/>
      <c r="M210" s="25" t="s">
        <v>478</v>
      </c>
      <c r="N210" s="29">
        <v>47944</v>
      </c>
      <c r="O210" s="25">
        <v>0.42199999999999999</v>
      </c>
      <c r="P210" s="25" t="s">
        <v>498</v>
      </c>
      <c r="Q210" s="23">
        <v>136</v>
      </c>
      <c r="R210" s="23">
        <v>230</v>
      </c>
      <c r="S210" s="23">
        <v>31.28</v>
      </c>
      <c r="T210" s="23" t="s">
        <v>550</v>
      </c>
      <c r="U210" s="23">
        <v>1</v>
      </c>
      <c r="V210" s="23" t="s">
        <v>411</v>
      </c>
      <c r="W210" s="23" t="s">
        <v>453</v>
      </c>
      <c r="X210" s="23">
        <v>32536</v>
      </c>
      <c r="Y210" s="23">
        <v>29114</v>
      </c>
      <c r="Z210" s="23">
        <v>30690</v>
      </c>
      <c r="AA210" s="23">
        <v>31730</v>
      </c>
      <c r="AB210" s="23">
        <v>29945</v>
      </c>
      <c r="AC210" s="23">
        <v>31957</v>
      </c>
      <c r="AD210" s="23">
        <v>25849</v>
      </c>
      <c r="AE210" s="32">
        <v>20521</v>
      </c>
      <c r="AF210" s="32">
        <v>16132</v>
      </c>
      <c r="AG210" s="32">
        <v>3553</v>
      </c>
      <c r="AH210" s="33">
        <v>0.15</v>
      </c>
      <c r="AI210" s="32">
        <v>9717</v>
      </c>
      <c r="AJ210" s="33">
        <v>0.38</v>
      </c>
      <c r="AK210" s="32">
        <v>34408</v>
      </c>
    </row>
    <row r="211" spans="1:37" ht="24" customHeight="1" thickBot="1" x14ac:dyDescent="0.3">
      <c r="A211" s="22" t="s">
        <v>305</v>
      </c>
      <c r="B211" s="23" t="s">
        <v>91</v>
      </c>
      <c r="C211" s="25" t="s">
        <v>307</v>
      </c>
      <c r="D211" s="23">
        <v>188811</v>
      </c>
      <c r="E211" s="23" t="s">
        <v>590</v>
      </c>
      <c r="F211" s="25" t="s">
        <v>520</v>
      </c>
      <c r="G211" s="25" t="s">
        <v>584</v>
      </c>
      <c r="H211" s="23" t="s">
        <v>403</v>
      </c>
      <c r="I211" s="28">
        <v>31280</v>
      </c>
      <c r="J211" s="29">
        <v>40639</v>
      </c>
      <c r="K211" s="34">
        <v>44867</v>
      </c>
      <c r="L211" s="24"/>
      <c r="M211" s="25" t="s">
        <v>478</v>
      </c>
      <c r="N211" s="29">
        <v>47944</v>
      </c>
      <c r="O211" s="25">
        <v>0.42199999999999999</v>
      </c>
      <c r="P211" s="25" t="s">
        <v>498</v>
      </c>
      <c r="Q211" s="23">
        <v>136</v>
      </c>
      <c r="R211" s="23">
        <v>230</v>
      </c>
      <c r="S211" s="23">
        <v>31.28</v>
      </c>
      <c r="T211" s="23" t="s">
        <v>550</v>
      </c>
      <c r="U211" s="23">
        <v>1</v>
      </c>
      <c r="V211" s="23" t="s">
        <v>411</v>
      </c>
      <c r="W211" s="23" t="s">
        <v>453</v>
      </c>
      <c r="X211" s="23">
        <v>39207</v>
      </c>
      <c r="Y211" s="23">
        <v>35133</v>
      </c>
      <c r="Z211" s="23">
        <v>32612</v>
      </c>
      <c r="AA211" s="32">
        <v>40612</v>
      </c>
      <c r="AB211" s="32">
        <v>20180</v>
      </c>
      <c r="AC211" s="32">
        <v>21676</v>
      </c>
      <c r="AD211" s="32">
        <v>12946</v>
      </c>
      <c r="AE211" s="32">
        <v>8671</v>
      </c>
      <c r="AF211" s="32">
        <v>9866</v>
      </c>
      <c r="AG211" s="32">
        <v>23286</v>
      </c>
      <c r="AH211" s="33">
        <v>0.73</v>
      </c>
      <c r="AI211" s="32">
        <v>3080</v>
      </c>
      <c r="AJ211" s="33">
        <v>0.24</v>
      </c>
      <c r="AK211" s="32">
        <v>34408</v>
      </c>
    </row>
    <row r="212" spans="1:37" ht="24" customHeight="1" thickBot="1" x14ac:dyDescent="0.3">
      <c r="A212" s="22" t="s">
        <v>17</v>
      </c>
      <c r="B212" s="23" t="s">
        <v>18</v>
      </c>
      <c r="C212" s="25" t="s">
        <v>19</v>
      </c>
      <c r="D212" s="23">
        <v>539635</v>
      </c>
      <c r="E212" s="23" t="s">
        <v>591</v>
      </c>
      <c r="F212" s="25" t="s">
        <v>520</v>
      </c>
      <c r="G212" s="25" t="s">
        <v>584</v>
      </c>
      <c r="H212" s="23" t="s">
        <v>378</v>
      </c>
      <c r="I212" s="28">
        <v>34960</v>
      </c>
      <c r="J212" s="29">
        <v>40662</v>
      </c>
      <c r="K212" s="34">
        <v>45440</v>
      </c>
      <c r="L212" s="24"/>
      <c r="M212" s="25" t="s">
        <v>481</v>
      </c>
      <c r="N212" s="29">
        <v>47967</v>
      </c>
      <c r="O212" s="25">
        <v>0.35799999999999998</v>
      </c>
      <c r="P212" s="25" t="s">
        <v>498</v>
      </c>
      <c r="Q212" s="23">
        <v>152</v>
      </c>
      <c r="R212" s="23">
        <v>230</v>
      </c>
      <c r="S212" s="23">
        <v>34.96</v>
      </c>
      <c r="T212" s="23" t="s">
        <v>550</v>
      </c>
      <c r="U212" s="23">
        <v>1</v>
      </c>
      <c r="V212" s="23" t="s">
        <v>411</v>
      </c>
      <c r="W212" s="23" t="s">
        <v>428</v>
      </c>
      <c r="X212" s="23">
        <v>43713</v>
      </c>
      <c r="Y212" s="23">
        <v>39234</v>
      </c>
      <c r="Z212" s="23">
        <v>33705</v>
      </c>
      <c r="AA212" s="32">
        <v>41339</v>
      </c>
      <c r="AB212" s="32">
        <v>36661</v>
      </c>
      <c r="AC212" s="32">
        <v>38111</v>
      </c>
      <c r="AD212" s="32">
        <v>34610</v>
      </c>
      <c r="AE212" s="32">
        <v>17482</v>
      </c>
      <c r="AF212" s="32">
        <v>16071</v>
      </c>
      <c r="AG212" s="32">
        <v>20629</v>
      </c>
      <c r="AH212" s="33">
        <v>0.54</v>
      </c>
      <c r="AI212" s="32">
        <v>18539</v>
      </c>
      <c r="AJ212" s="33">
        <v>0.54</v>
      </c>
      <c r="AK212" s="32">
        <v>38456</v>
      </c>
    </row>
    <row r="213" spans="1:37" ht="24" customHeight="1" thickBot="1" x14ac:dyDescent="0.3">
      <c r="A213" s="22" t="s">
        <v>199</v>
      </c>
      <c r="B213" s="23" t="s">
        <v>132</v>
      </c>
      <c r="C213" s="25" t="s">
        <v>200</v>
      </c>
      <c r="D213" s="23">
        <v>667141</v>
      </c>
      <c r="E213" s="23" t="s">
        <v>592</v>
      </c>
      <c r="F213" s="25" t="s">
        <v>561</v>
      </c>
      <c r="G213" s="25" t="s">
        <v>584</v>
      </c>
      <c r="H213" s="23" t="s">
        <v>399</v>
      </c>
      <c r="I213" s="28">
        <v>48070</v>
      </c>
      <c r="J213" s="29">
        <v>40784</v>
      </c>
      <c r="K213" s="34">
        <v>45036</v>
      </c>
      <c r="L213" s="24"/>
      <c r="M213" s="25" t="s">
        <v>483</v>
      </c>
      <c r="N213" s="29">
        <v>48089</v>
      </c>
      <c r="O213" s="25">
        <v>0.28599999999999998</v>
      </c>
      <c r="P213" s="25" t="s">
        <v>498</v>
      </c>
      <c r="Q213" s="23">
        <v>209</v>
      </c>
      <c r="R213" s="23">
        <v>230</v>
      </c>
      <c r="S213" s="23">
        <v>48.07</v>
      </c>
      <c r="T213" s="23" t="s">
        <v>551</v>
      </c>
      <c r="U213" s="23">
        <v>1</v>
      </c>
      <c r="V213" s="23" t="s">
        <v>417</v>
      </c>
      <c r="W213" s="23" t="s">
        <v>448</v>
      </c>
      <c r="X213" s="23">
        <v>52959</v>
      </c>
      <c r="Y213" s="23">
        <v>51462</v>
      </c>
      <c r="Z213" s="23">
        <v>48624</v>
      </c>
      <c r="AA213" s="32">
        <v>47266</v>
      </c>
      <c r="AB213" s="32">
        <v>29828</v>
      </c>
      <c r="AC213" s="32">
        <v>37889</v>
      </c>
      <c r="AD213" s="32">
        <v>33657</v>
      </c>
      <c r="AE213" s="32">
        <v>42361</v>
      </c>
      <c r="AF213" s="32">
        <v>39239</v>
      </c>
      <c r="AG213" s="32">
        <v>-4472</v>
      </c>
      <c r="AH213" s="33">
        <v>-0.12</v>
      </c>
      <c r="AI213" s="32">
        <v>-5582</v>
      </c>
      <c r="AJ213" s="33">
        <v>-0.17</v>
      </c>
      <c r="AK213" s="32">
        <v>54992</v>
      </c>
    </row>
    <row r="214" spans="1:37" ht="24" customHeight="1" thickBot="1" x14ac:dyDescent="0.3">
      <c r="A214" s="22" t="s">
        <v>151</v>
      </c>
      <c r="B214" s="23" t="s">
        <v>46</v>
      </c>
      <c r="C214" s="25" t="s">
        <v>153</v>
      </c>
      <c r="D214" s="23">
        <v>754770</v>
      </c>
      <c r="E214" s="24"/>
      <c r="F214" s="25" t="s">
        <v>520</v>
      </c>
      <c r="G214" s="25" t="s">
        <v>584</v>
      </c>
      <c r="H214" s="23" t="s">
        <v>394</v>
      </c>
      <c r="I214" s="28">
        <v>50600</v>
      </c>
      <c r="J214" s="29">
        <v>41073</v>
      </c>
      <c r="K214" s="34">
        <v>44777</v>
      </c>
      <c r="L214" s="24"/>
      <c r="M214" s="25" t="s">
        <v>483</v>
      </c>
      <c r="N214" s="29">
        <v>48378</v>
      </c>
      <c r="O214" s="25">
        <v>0.23300000000000001</v>
      </c>
      <c r="P214" s="25" t="s">
        <v>552</v>
      </c>
      <c r="Q214" s="23">
        <v>220</v>
      </c>
      <c r="R214" s="23">
        <v>230</v>
      </c>
      <c r="S214" s="23">
        <v>50.6</v>
      </c>
      <c r="T214" s="23" t="s">
        <v>553</v>
      </c>
      <c r="U214" s="23">
        <v>5</v>
      </c>
      <c r="V214" s="23" t="s">
        <v>410</v>
      </c>
      <c r="W214" s="23" t="s">
        <v>443</v>
      </c>
      <c r="X214" s="23">
        <v>52378</v>
      </c>
      <c r="Y214" s="23">
        <v>52247</v>
      </c>
      <c r="Z214" s="23">
        <v>47355</v>
      </c>
      <c r="AA214" s="32">
        <v>51493</v>
      </c>
      <c r="AB214" s="32">
        <v>53145</v>
      </c>
      <c r="AC214" s="32">
        <v>53472</v>
      </c>
      <c r="AD214" s="32">
        <v>38769</v>
      </c>
      <c r="AE214" s="23" t="s">
        <v>494</v>
      </c>
      <c r="AF214" s="23" t="s">
        <v>494</v>
      </c>
      <c r="AG214" s="23" t="s">
        <v>494</v>
      </c>
      <c r="AH214" s="23" t="s">
        <v>494</v>
      </c>
      <c r="AI214" s="23" t="s">
        <v>494</v>
      </c>
      <c r="AJ214" s="23" t="s">
        <v>494</v>
      </c>
      <c r="AK214" s="32">
        <v>55660</v>
      </c>
    </row>
    <row r="215" spans="1:37" ht="24" customHeight="1" thickBot="1" x14ac:dyDescent="0.3">
      <c r="A215" s="22" t="s">
        <v>8</v>
      </c>
      <c r="B215" s="23" t="s">
        <v>9</v>
      </c>
      <c r="C215" s="25" t="s">
        <v>890</v>
      </c>
      <c r="D215" s="23">
        <v>771187</v>
      </c>
      <c r="E215" s="23" t="s">
        <v>594</v>
      </c>
      <c r="F215" s="25" t="s">
        <v>548</v>
      </c>
      <c r="G215" s="25" t="s">
        <v>584</v>
      </c>
      <c r="H215" s="23" t="s">
        <v>375</v>
      </c>
      <c r="I215" s="28">
        <v>52440</v>
      </c>
      <c r="J215" s="29">
        <v>41080</v>
      </c>
      <c r="K215" s="34">
        <v>44860</v>
      </c>
      <c r="L215" s="24"/>
      <c r="M215" s="25" t="s">
        <v>483</v>
      </c>
      <c r="N215" s="29">
        <v>48385</v>
      </c>
      <c r="O215" s="25">
        <v>0.23300000000000001</v>
      </c>
      <c r="P215" s="25" t="s">
        <v>555</v>
      </c>
      <c r="Q215" s="23">
        <v>228</v>
      </c>
      <c r="R215" s="23">
        <v>230</v>
      </c>
      <c r="S215" s="23">
        <v>52.44</v>
      </c>
      <c r="T215" s="23" t="s">
        <v>554</v>
      </c>
      <c r="U215" s="23" t="s">
        <v>371</v>
      </c>
      <c r="V215" s="23" t="s">
        <v>408</v>
      </c>
      <c r="W215" s="23" t="s">
        <v>425</v>
      </c>
      <c r="X215" s="23">
        <v>72980</v>
      </c>
      <c r="Y215" s="23">
        <v>60879</v>
      </c>
      <c r="Z215" s="23">
        <v>61809</v>
      </c>
      <c r="AA215" s="32">
        <v>53182</v>
      </c>
      <c r="AB215" s="32">
        <v>54924</v>
      </c>
      <c r="AC215" s="32">
        <v>61535</v>
      </c>
      <c r="AD215" s="32">
        <v>56316</v>
      </c>
      <c r="AE215" s="32">
        <v>23517</v>
      </c>
      <c r="AF215" s="32">
        <v>24407</v>
      </c>
      <c r="AG215" s="32">
        <v>38018</v>
      </c>
      <c r="AH215" s="33">
        <v>0.62</v>
      </c>
      <c r="AI215" s="32">
        <v>31909</v>
      </c>
      <c r="AJ215" s="33">
        <v>0.56999999999999995</v>
      </c>
      <c r="AK215" s="32">
        <v>65550</v>
      </c>
    </row>
    <row r="216" spans="1:37" ht="24" customHeight="1" thickBot="1" x14ac:dyDescent="0.3">
      <c r="A216" s="22" t="s">
        <v>350</v>
      </c>
      <c r="B216" s="23" t="s">
        <v>91</v>
      </c>
      <c r="C216" s="25" t="s">
        <v>360</v>
      </c>
      <c r="D216" s="23">
        <v>620418</v>
      </c>
      <c r="E216" s="23" t="s">
        <v>600</v>
      </c>
      <c r="F216" s="25" t="s">
        <v>520</v>
      </c>
      <c r="G216" s="25" t="s">
        <v>584</v>
      </c>
      <c r="H216" s="23" t="s">
        <v>375</v>
      </c>
      <c r="I216" s="28">
        <v>52440</v>
      </c>
      <c r="J216" s="29">
        <v>40681</v>
      </c>
      <c r="K216" s="34">
        <v>45006</v>
      </c>
      <c r="L216" s="24"/>
      <c r="M216" s="25" t="s">
        <v>483</v>
      </c>
      <c r="N216" s="29">
        <v>47986</v>
      </c>
      <c r="O216" s="25">
        <v>0.33800000000000002</v>
      </c>
      <c r="P216" s="25" t="s">
        <v>597</v>
      </c>
      <c r="Q216" s="23">
        <v>228</v>
      </c>
      <c r="R216" s="23">
        <v>230</v>
      </c>
      <c r="S216" s="23">
        <v>52.44</v>
      </c>
      <c r="T216" s="23" t="s">
        <v>598</v>
      </c>
      <c r="U216" s="23">
        <v>2</v>
      </c>
      <c r="V216" s="23" t="s">
        <v>411</v>
      </c>
      <c r="W216" s="23" t="s">
        <v>425</v>
      </c>
      <c r="X216" s="23">
        <v>61169</v>
      </c>
      <c r="Y216" s="23">
        <v>59881</v>
      </c>
      <c r="Z216" s="23">
        <v>57095</v>
      </c>
      <c r="AA216" s="32">
        <v>59773</v>
      </c>
      <c r="AB216" s="32">
        <v>58147</v>
      </c>
      <c r="AC216" s="32">
        <v>64177</v>
      </c>
      <c r="AD216" s="32">
        <v>59646</v>
      </c>
      <c r="AE216" s="32">
        <v>36330</v>
      </c>
      <c r="AF216" s="32">
        <v>32615</v>
      </c>
      <c r="AG216" s="32">
        <v>27847</v>
      </c>
      <c r="AH216" s="33">
        <v>0.43</v>
      </c>
      <c r="AI216" s="32">
        <v>27031</v>
      </c>
      <c r="AJ216" s="33">
        <v>0.45</v>
      </c>
      <c r="AK216" s="32">
        <v>57684</v>
      </c>
    </row>
    <row r="217" spans="1:37" ht="24" customHeight="1" thickBot="1" x14ac:dyDescent="0.3">
      <c r="A217" s="22" t="s">
        <v>3</v>
      </c>
      <c r="B217" s="23" t="s">
        <v>4</v>
      </c>
      <c r="C217" s="25" t="s">
        <v>5</v>
      </c>
      <c r="D217" s="23">
        <v>630016</v>
      </c>
      <c r="E217" s="23" t="s">
        <v>595</v>
      </c>
      <c r="F217" s="25" t="s">
        <v>523</v>
      </c>
      <c r="G217" s="24"/>
      <c r="H217" s="23" t="s">
        <v>373</v>
      </c>
      <c r="I217" s="28">
        <v>59800</v>
      </c>
      <c r="J217" s="29">
        <v>40778</v>
      </c>
      <c r="K217" s="25" t="s">
        <v>488</v>
      </c>
      <c r="L217" s="24"/>
      <c r="M217" s="25" t="s">
        <v>483</v>
      </c>
      <c r="N217" s="29">
        <v>48083</v>
      </c>
      <c r="O217" s="25">
        <v>0.32100000000000001</v>
      </c>
      <c r="P217" s="25" t="s">
        <v>498</v>
      </c>
      <c r="Q217" s="23" t="s">
        <v>596</v>
      </c>
      <c r="R217" s="23" t="s">
        <v>596</v>
      </c>
      <c r="S217" s="23">
        <v>59.8</v>
      </c>
      <c r="T217" s="23" t="s">
        <v>527</v>
      </c>
      <c r="U217" s="23">
        <v>3</v>
      </c>
      <c r="V217" s="23" t="s">
        <v>406</v>
      </c>
      <c r="W217" s="23" t="s">
        <v>423</v>
      </c>
      <c r="X217" s="23">
        <v>62055</v>
      </c>
      <c r="Y217" s="23">
        <v>57413</v>
      </c>
      <c r="Z217" s="23">
        <v>47497</v>
      </c>
      <c r="AA217" s="32">
        <v>57203</v>
      </c>
      <c r="AB217" s="32">
        <v>66337</v>
      </c>
      <c r="AC217" s="32">
        <v>67337</v>
      </c>
      <c r="AD217" s="32">
        <v>64494</v>
      </c>
      <c r="AE217" s="32">
        <v>60262</v>
      </c>
      <c r="AF217" s="32">
        <v>55697</v>
      </c>
      <c r="AG217" s="32">
        <v>7075</v>
      </c>
      <c r="AH217" s="33">
        <v>0.11</v>
      </c>
      <c r="AI217" s="32">
        <v>8797</v>
      </c>
      <c r="AJ217" s="33">
        <v>0.14000000000000001</v>
      </c>
      <c r="AK217" s="32">
        <v>69727</v>
      </c>
    </row>
    <row r="218" spans="1:37" ht="24" customHeight="1" thickBot="1" x14ac:dyDescent="0.3">
      <c r="A218" s="22" t="s">
        <v>24</v>
      </c>
      <c r="B218" s="23" t="s">
        <v>13</v>
      </c>
      <c r="C218" s="25" t="s">
        <v>25</v>
      </c>
      <c r="D218" s="23">
        <v>634628</v>
      </c>
      <c r="E218" s="23" t="s">
        <v>602</v>
      </c>
      <c r="F218" s="25" t="s">
        <v>523</v>
      </c>
      <c r="G218" s="24"/>
      <c r="H218" s="23" t="s">
        <v>380</v>
      </c>
      <c r="I218" s="28">
        <v>64400</v>
      </c>
      <c r="J218" s="29">
        <v>40778</v>
      </c>
      <c r="K218" s="25" t="s">
        <v>488</v>
      </c>
      <c r="L218" s="24"/>
      <c r="M218" s="25" t="s">
        <v>483</v>
      </c>
      <c r="N218" s="29">
        <v>48083</v>
      </c>
      <c r="O218" s="25">
        <v>0.32100000000000001</v>
      </c>
      <c r="P218" s="23" t="s">
        <v>498</v>
      </c>
      <c r="Q218" s="23">
        <v>280</v>
      </c>
      <c r="R218" s="23">
        <v>230</v>
      </c>
      <c r="S218" s="23">
        <v>64.400000000000006</v>
      </c>
      <c r="T218" s="23" t="s">
        <v>598</v>
      </c>
      <c r="U218" s="23">
        <v>2</v>
      </c>
      <c r="V218" s="23" t="s">
        <v>411</v>
      </c>
      <c r="W218" s="23" t="s">
        <v>429</v>
      </c>
      <c r="X218" s="23">
        <v>74957</v>
      </c>
      <c r="Y218" s="23">
        <v>64171</v>
      </c>
      <c r="Z218" s="23">
        <v>76652</v>
      </c>
      <c r="AA218" s="32">
        <v>76657</v>
      </c>
      <c r="AB218" s="32">
        <v>61726</v>
      </c>
      <c r="AC218" s="32">
        <v>69534</v>
      </c>
      <c r="AD218" s="32">
        <v>38443</v>
      </c>
      <c r="AE218" s="32">
        <v>42339</v>
      </c>
      <c r="AF218" s="32">
        <v>39699</v>
      </c>
      <c r="AG218" s="32">
        <v>27196</v>
      </c>
      <c r="AH218" s="33">
        <v>0.39</v>
      </c>
      <c r="AI218" s="32">
        <v>-1256</v>
      </c>
      <c r="AJ218" s="33">
        <v>-0.03</v>
      </c>
      <c r="AK218" s="32">
        <v>75090</v>
      </c>
    </row>
    <row r="219" spans="1:37" ht="24" customHeight="1" thickBot="1" x14ac:dyDescent="0.3">
      <c r="A219" s="22" t="s">
        <v>170</v>
      </c>
      <c r="B219" s="23" t="s">
        <v>4</v>
      </c>
      <c r="C219" s="25" t="s">
        <v>171</v>
      </c>
      <c r="D219" s="23">
        <v>188935</v>
      </c>
      <c r="E219" s="23" t="s">
        <v>891</v>
      </c>
      <c r="F219" s="25" t="s">
        <v>523</v>
      </c>
      <c r="G219" s="24"/>
      <c r="H219" s="23" t="s">
        <v>380</v>
      </c>
      <c r="I219" s="28">
        <v>64400</v>
      </c>
      <c r="J219" s="29">
        <v>40637</v>
      </c>
      <c r="K219" s="25" t="s">
        <v>488</v>
      </c>
      <c r="L219" s="24"/>
      <c r="M219" s="25" t="s">
        <v>478</v>
      </c>
      <c r="N219" s="29">
        <v>47942</v>
      </c>
      <c r="O219" s="25">
        <v>0.42199999999999999</v>
      </c>
      <c r="P219" s="25" t="s">
        <v>498</v>
      </c>
      <c r="Q219" s="23">
        <v>280</v>
      </c>
      <c r="R219" s="23">
        <v>230</v>
      </c>
      <c r="S219" s="23">
        <v>64.400000000000006</v>
      </c>
      <c r="T219" s="23" t="s">
        <v>603</v>
      </c>
      <c r="U219" s="23">
        <v>1</v>
      </c>
      <c r="V219" s="23" t="s">
        <v>416</v>
      </c>
      <c r="W219" s="23" t="s">
        <v>429</v>
      </c>
      <c r="X219" s="23">
        <v>71754</v>
      </c>
      <c r="Y219" s="23">
        <v>70700</v>
      </c>
      <c r="Z219" s="23">
        <v>70935</v>
      </c>
      <c r="AA219" s="32">
        <v>68535</v>
      </c>
      <c r="AB219" s="32">
        <v>52578</v>
      </c>
      <c r="AC219" s="32">
        <v>41818</v>
      </c>
      <c r="AD219" s="32">
        <v>40748</v>
      </c>
      <c r="AE219" s="32">
        <v>18475</v>
      </c>
      <c r="AF219" s="32">
        <v>4619</v>
      </c>
      <c r="AG219" s="32">
        <v>23343</v>
      </c>
      <c r="AH219" s="33">
        <v>0.56000000000000005</v>
      </c>
      <c r="AI219" s="32">
        <v>36128</v>
      </c>
      <c r="AJ219" s="33">
        <v>0.89</v>
      </c>
      <c r="AK219" s="32">
        <v>75090</v>
      </c>
    </row>
    <row r="220" spans="1:37" ht="24" customHeight="1" thickBot="1" x14ac:dyDescent="0.3">
      <c r="A220" s="22" t="s">
        <v>72</v>
      </c>
      <c r="B220" s="23" t="s">
        <v>73</v>
      </c>
      <c r="C220" s="25" t="s">
        <v>74</v>
      </c>
      <c r="D220" s="23">
        <v>809325</v>
      </c>
      <c r="E220" s="23" t="s">
        <v>604</v>
      </c>
      <c r="F220" s="25" t="s">
        <v>562</v>
      </c>
      <c r="G220" s="25" t="s">
        <v>584</v>
      </c>
      <c r="H220" s="23" t="s">
        <v>387</v>
      </c>
      <c r="I220" s="28">
        <v>96600</v>
      </c>
      <c r="J220" s="29">
        <v>41241</v>
      </c>
      <c r="K220" s="34">
        <v>45051</v>
      </c>
      <c r="L220" s="24"/>
      <c r="M220" s="25" t="s">
        <v>483</v>
      </c>
      <c r="N220" s="29">
        <v>48546</v>
      </c>
      <c r="O220" s="25">
        <v>0.214</v>
      </c>
      <c r="P220" s="25" t="s">
        <v>510</v>
      </c>
      <c r="Q220" s="23">
        <v>420</v>
      </c>
      <c r="R220" s="23">
        <v>230</v>
      </c>
      <c r="S220" s="23">
        <v>96.6</v>
      </c>
      <c r="T220" s="23" t="s">
        <v>527</v>
      </c>
      <c r="U220" s="23">
        <v>5</v>
      </c>
      <c r="V220" s="23" t="s">
        <v>406</v>
      </c>
      <c r="W220" s="23" t="s">
        <v>436</v>
      </c>
      <c r="X220" s="23">
        <v>126872</v>
      </c>
      <c r="Y220" s="23">
        <v>111628</v>
      </c>
      <c r="Z220" s="23">
        <v>115750</v>
      </c>
      <c r="AA220" s="32">
        <v>119330</v>
      </c>
      <c r="AB220" s="32">
        <v>110668</v>
      </c>
      <c r="AC220" s="32">
        <v>112158</v>
      </c>
      <c r="AD220" s="32">
        <v>94173</v>
      </c>
      <c r="AE220" s="32">
        <v>108743</v>
      </c>
      <c r="AF220" s="23">
        <v>0</v>
      </c>
      <c r="AG220" s="32">
        <v>3415</v>
      </c>
      <c r="AH220" s="33">
        <v>0.03</v>
      </c>
      <c r="AI220" s="32">
        <v>94173</v>
      </c>
      <c r="AJ220" s="33">
        <v>1</v>
      </c>
      <c r="AK220" s="32">
        <v>113988</v>
      </c>
    </row>
    <row r="221" spans="1:37" ht="24" customHeight="1" thickBot="1" x14ac:dyDescent="0.3">
      <c r="A221" s="22" t="s">
        <v>162</v>
      </c>
      <c r="B221" s="23" t="s">
        <v>4</v>
      </c>
      <c r="C221" s="25" t="s">
        <v>164</v>
      </c>
      <c r="D221" s="23">
        <v>194260</v>
      </c>
      <c r="E221" s="23" t="s">
        <v>605</v>
      </c>
      <c r="F221" s="25" t="s">
        <v>523</v>
      </c>
      <c r="G221" s="25" t="s">
        <v>584</v>
      </c>
      <c r="H221" s="23" t="s">
        <v>397</v>
      </c>
      <c r="I221" s="28">
        <v>99360</v>
      </c>
      <c r="J221" s="29">
        <v>40703</v>
      </c>
      <c r="K221" s="34">
        <v>45037</v>
      </c>
      <c r="L221" s="24"/>
      <c r="M221" s="25" t="s">
        <v>478</v>
      </c>
      <c r="N221" s="29">
        <v>48008</v>
      </c>
      <c r="O221" s="25">
        <v>0.42199999999999999</v>
      </c>
      <c r="P221" s="25" t="s">
        <v>498</v>
      </c>
      <c r="Q221" s="23">
        <v>432</v>
      </c>
      <c r="R221" s="23">
        <v>230</v>
      </c>
      <c r="S221" s="23">
        <v>99.36</v>
      </c>
      <c r="T221" s="23" t="s">
        <v>556</v>
      </c>
      <c r="U221" s="23">
        <v>1</v>
      </c>
      <c r="V221" s="23" t="s">
        <v>415</v>
      </c>
      <c r="W221" s="23" t="s">
        <v>446</v>
      </c>
      <c r="X221" s="23">
        <v>103372</v>
      </c>
      <c r="Y221" s="23">
        <v>91320</v>
      </c>
      <c r="Z221" s="23">
        <v>80238</v>
      </c>
      <c r="AA221" s="32">
        <v>89129</v>
      </c>
      <c r="AB221" s="32">
        <v>87495</v>
      </c>
      <c r="AC221" s="32">
        <v>89795</v>
      </c>
      <c r="AD221" s="32">
        <v>62633</v>
      </c>
      <c r="AE221" s="32">
        <v>55066</v>
      </c>
      <c r="AF221" s="32">
        <v>8281</v>
      </c>
      <c r="AG221" s="32">
        <v>34729</v>
      </c>
      <c r="AH221" s="33">
        <v>0.39</v>
      </c>
      <c r="AI221" s="32">
        <v>54352</v>
      </c>
      <c r="AJ221" s="33">
        <v>0.87</v>
      </c>
      <c r="AK221" s="32">
        <v>115854</v>
      </c>
    </row>
    <row r="222" spans="1:37" ht="24" customHeight="1" thickBot="1" x14ac:dyDescent="0.3">
      <c r="A222" s="22" t="s">
        <v>350</v>
      </c>
      <c r="B222" s="23" t="s">
        <v>91</v>
      </c>
      <c r="C222" s="25" t="s">
        <v>358</v>
      </c>
      <c r="D222" s="23">
        <v>620353</v>
      </c>
      <c r="E222" s="37" t="s">
        <v>599</v>
      </c>
      <c r="F222" s="25" t="s">
        <v>520</v>
      </c>
      <c r="G222" s="25" t="s">
        <v>584</v>
      </c>
      <c r="H222" s="23" t="s">
        <v>397</v>
      </c>
      <c r="I222" s="28">
        <v>99590</v>
      </c>
      <c r="J222" s="29">
        <v>40662</v>
      </c>
      <c r="K222" s="34">
        <v>45000</v>
      </c>
      <c r="L222" s="24"/>
      <c r="M222" s="25" t="s">
        <v>483</v>
      </c>
      <c r="N222" s="29">
        <v>47967</v>
      </c>
      <c r="O222" s="25">
        <v>0.33800000000000002</v>
      </c>
      <c r="P222" s="25" t="s">
        <v>597</v>
      </c>
      <c r="Q222" s="23">
        <v>433</v>
      </c>
      <c r="R222" s="23">
        <v>230</v>
      </c>
      <c r="S222" s="23">
        <v>99.59</v>
      </c>
      <c r="T222" s="23" t="s">
        <v>601</v>
      </c>
      <c r="U222" s="23">
        <v>1</v>
      </c>
      <c r="V222" s="23" t="s">
        <v>415</v>
      </c>
      <c r="W222" s="23" t="s">
        <v>457</v>
      </c>
      <c r="X222" s="23">
        <v>127800</v>
      </c>
      <c r="Y222" s="23">
        <v>114636</v>
      </c>
      <c r="Z222" s="23">
        <v>119148</v>
      </c>
      <c r="AA222" s="32">
        <v>116946</v>
      </c>
      <c r="AB222" s="32">
        <v>103177</v>
      </c>
      <c r="AC222" s="32">
        <v>105742</v>
      </c>
      <c r="AD222" s="24"/>
      <c r="AE222" s="32">
        <v>44669</v>
      </c>
      <c r="AF222" s="24"/>
      <c r="AG222" s="32">
        <v>61073</v>
      </c>
      <c r="AH222" s="33">
        <v>0.57999999999999996</v>
      </c>
      <c r="AI222" s="23">
        <v>0</v>
      </c>
      <c r="AJ222" s="23" t="e">
        <v>#DIV/0!</v>
      </c>
      <c r="AK222" s="32">
        <v>109549</v>
      </c>
    </row>
    <row r="223" spans="1:37" x14ac:dyDescent="0.25">
      <c r="E223" s="17"/>
    </row>
  </sheetData>
  <sortState xmlns:xlrd2="http://schemas.microsoft.com/office/spreadsheetml/2017/richdata2" ref="A2:AA222">
    <sortCondition ref="S2:S222"/>
  </sortState>
  <phoneticPr fontId="3" type="noConversion"/>
  <pageMargins left="0.62992125984251968" right="0.23622047244094491" top="0.35433070866141736" bottom="0.35433070866141736" header="0.31496062992125984" footer="0.31496062992125984"/>
  <pageSetup paperSize="9" scale="2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147FC-0AFD-482E-B947-3502AE23170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6A12-B7BC-4146-B16D-6C335CCAFF34}">
  <dimension ref="A1:B56"/>
  <sheetViews>
    <sheetView workbookViewId="0">
      <selection activeCell="B2" sqref="B2"/>
    </sheetView>
  </sheetViews>
  <sheetFormatPr defaultRowHeight="15" x14ac:dyDescent="0.25"/>
  <cols>
    <col min="1" max="1" width="18.28515625" bestFit="1" customWidth="1"/>
    <col min="2" max="2" width="36.7109375" bestFit="1" customWidth="1"/>
    <col min="3" max="4" width="21.140625" bestFit="1" customWidth="1"/>
    <col min="5" max="5" width="18.28515625" bestFit="1" customWidth="1"/>
  </cols>
  <sheetData>
    <row r="1" spans="1:2" x14ac:dyDescent="0.25">
      <c r="A1" s="14" t="s">
        <v>568</v>
      </c>
      <c r="B1" t="s">
        <v>569</v>
      </c>
    </row>
    <row r="2" spans="1:2" x14ac:dyDescent="0.25">
      <c r="A2" s="15" t="s">
        <v>518</v>
      </c>
      <c r="B2">
        <v>55</v>
      </c>
    </row>
    <row r="3" spans="1:2" x14ac:dyDescent="0.25">
      <c r="A3" s="15" t="s">
        <v>565</v>
      </c>
      <c r="B3">
        <v>48</v>
      </c>
    </row>
    <row r="4" spans="1:2" x14ac:dyDescent="0.25">
      <c r="A4" s="15" t="s">
        <v>519</v>
      </c>
      <c r="B4">
        <v>118</v>
      </c>
    </row>
    <row r="5" spans="1:2" x14ac:dyDescent="0.25">
      <c r="A5" s="15" t="s">
        <v>566</v>
      </c>
    </row>
    <row r="6" spans="1:2" x14ac:dyDescent="0.25">
      <c r="A6" s="15" t="s">
        <v>567</v>
      </c>
      <c r="B6">
        <v>221</v>
      </c>
    </row>
    <row r="15" spans="1:2" x14ac:dyDescent="0.25">
      <c r="A15" s="14" t="s">
        <v>568</v>
      </c>
      <c r="B15" t="s">
        <v>570</v>
      </c>
    </row>
    <row r="16" spans="1:2" x14ac:dyDescent="0.25">
      <c r="A16" s="15" t="s">
        <v>488</v>
      </c>
      <c r="B16">
        <v>134</v>
      </c>
    </row>
    <row r="17" spans="1:2" x14ac:dyDescent="0.25">
      <c r="A17" s="16">
        <v>44777</v>
      </c>
      <c r="B17">
        <v>2</v>
      </c>
    </row>
    <row r="18" spans="1:2" x14ac:dyDescent="0.25">
      <c r="A18" s="16">
        <v>44859</v>
      </c>
      <c r="B18">
        <v>2</v>
      </c>
    </row>
    <row r="19" spans="1:2" x14ac:dyDescent="0.25">
      <c r="A19" s="16">
        <v>44860</v>
      </c>
      <c r="B19">
        <v>1</v>
      </c>
    </row>
    <row r="20" spans="1:2" x14ac:dyDescent="0.25">
      <c r="A20" s="16">
        <v>44861</v>
      </c>
      <c r="B20">
        <v>1</v>
      </c>
    </row>
    <row r="21" spans="1:2" x14ac:dyDescent="0.25">
      <c r="A21" s="16">
        <v>44867</v>
      </c>
      <c r="B21">
        <v>2</v>
      </c>
    </row>
    <row r="22" spans="1:2" x14ac:dyDescent="0.25">
      <c r="A22" s="16">
        <v>44868</v>
      </c>
      <c r="B22">
        <v>3</v>
      </c>
    </row>
    <row r="23" spans="1:2" x14ac:dyDescent="0.25">
      <c r="A23" s="16">
        <v>44869</v>
      </c>
      <c r="B23">
        <v>1</v>
      </c>
    </row>
    <row r="24" spans="1:2" x14ac:dyDescent="0.25">
      <c r="A24" s="16">
        <v>44872</v>
      </c>
      <c r="B24">
        <v>2</v>
      </c>
    </row>
    <row r="25" spans="1:2" x14ac:dyDescent="0.25">
      <c r="A25" s="16">
        <v>44873</v>
      </c>
      <c r="B25">
        <v>3</v>
      </c>
    </row>
    <row r="26" spans="1:2" x14ac:dyDescent="0.25">
      <c r="A26" s="16">
        <v>44888</v>
      </c>
      <c r="B26">
        <v>2</v>
      </c>
    </row>
    <row r="27" spans="1:2" x14ac:dyDescent="0.25">
      <c r="A27" s="16">
        <v>44889</v>
      </c>
      <c r="B27">
        <v>1</v>
      </c>
    </row>
    <row r="28" spans="1:2" x14ac:dyDescent="0.25">
      <c r="A28" s="16">
        <v>44914</v>
      </c>
      <c r="B28">
        <v>1</v>
      </c>
    </row>
    <row r="29" spans="1:2" x14ac:dyDescent="0.25">
      <c r="A29" s="16">
        <v>44922</v>
      </c>
      <c r="B29">
        <v>1</v>
      </c>
    </row>
    <row r="30" spans="1:2" x14ac:dyDescent="0.25">
      <c r="A30" s="16">
        <v>44957</v>
      </c>
      <c r="B30">
        <v>1</v>
      </c>
    </row>
    <row r="31" spans="1:2" x14ac:dyDescent="0.25">
      <c r="A31" s="16">
        <v>44958</v>
      </c>
      <c r="B31">
        <v>2</v>
      </c>
    </row>
    <row r="32" spans="1:2" x14ac:dyDescent="0.25">
      <c r="A32" s="16">
        <v>44963</v>
      </c>
      <c r="B32">
        <v>4</v>
      </c>
    </row>
    <row r="33" spans="1:2" x14ac:dyDescent="0.25">
      <c r="A33" s="16">
        <v>44964</v>
      </c>
      <c r="B33">
        <v>3</v>
      </c>
    </row>
    <row r="34" spans="1:2" x14ac:dyDescent="0.25">
      <c r="A34" s="16">
        <v>44965</v>
      </c>
      <c r="B34">
        <v>2</v>
      </c>
    </row>
    <row r="35" spans="1:2" x14ac:dyDescent="0.25">
      <c r="A35" s="16">
        <v>44977</v>
      </c>
      <c r="B35">
        <v>3</v>
      </c>
    </row>
    <row r="36" spans="1:2" x14ac:dyDescent="0.25">
      <c r="A36" s="16">
        <v>44978</v>
      </c>
      <c r="B36">
        <v>4</v>
      </c>
    </row>
    <row r="37" spans="1:2" x14ac:dyDescent="0.25">
      <c r="A37" s="16">
        <v>44979</v>
      </c>
      <c r="B37">
        <v>2</v>
      </c>
    </row>
    <row r="38" spans="1:2" x14ac:dyDescent="0.25">
      <c r="A38" s="16">
        <v>44980</v>
      </c>
      <c r="B38">
        <v>6</v>
      </c>
    </row>
    <row r="39" spans="1:2" x14ac:dyDescent="0.25">
      <c r="A39" s="16">
        <v>44981</v>
      </c>
      <c r="B39">
        <v>1</v>
      </c>
    </row>
    <row r="40" spans="1:2" x14ac:dyDescent="0.25">
      <c r="A40" s="16">
        <v>44986</v>
      </c>
      <c r="B40">
        <v>3</v>
      </c>
    </row>
    <row r="41" spans="1:2" x14ac:dyDescent="0.25">
      <c r="A41" s="16">
        <v>44987</v>
      </c>
      <c r="B41">
        <v>2</v>
      </c>
    </row>
    <row r="42" spans="1:2" x14ac:dyDescent="0.25">
      <c r="A42" s="16">
        <v>44999</v>
      </c>
      <c r="B42">
        <v>3</v>
      </c>
    </row>
    <row r="43" spans="1:2" x14ac:dyDescent="0.25">
      <c r="A43" s="16">
        <v>45007</v>
      </c>
      <c r="B43">
        <v>3</v>
      </c>
    </row>
    <row r="44" spans="1:2" x14ac:dyDescent="0.25">
      <c r="A44" s="16">
        <v>45008</v>
      </c>
      <c r="B44">
        <v>3</v>
      </c>
    </row>
    <row r="45" spans="1:2" x14ac:dyDescent="0.25">
      <c r="A45" s="16">
        <v>45009</v>
      </c>
      <c r="B45">
        <v>3</v>
      </c>
    </row>
    <row r="46" spans="1:2" x14ac:dyDescent="0.25">
      <c r="A46" s="16">
        <v>45012</v>
      </c>
      <c r="B46">
        <v>3</v>
      </c>
    </row>
    <row r="47" spans="1:2" x14ac:dyDescent="0.25">
      <c r="A47" s="16">
        <v>45013</v>
      </c>
      <c r="B47">
        <v>3</v>
      </c>
    </row>
    <row r="48" spans="1:2" x14ac:dyDescent="0.25">
      <c r="A48" s="16">
        <v>45034</v>
      </c>
      <c r="B48">
        <v>1</v>
      </c>
    </row>
    <row r="49" spans="1:2" x14ac:dyDescent="0.25">
      <c r="A49" s="16">
        <v>45036</v>
      </c>
      <c r="B49">
        <v>3</v>
      </c>
    </row>
    <row r="50" spans="1:2" x14ac:dyDescent="0.25">
      <c r="A50" s="16">
        <v>45037</v>
      </c>
      <c r="B50">
        <v>1</v>
      </c>
    </row>
    <row r="51" spans="1:2" x14ac:dyDescent="0.25">
      <c r="A51" s="16">
        <v>45043</v>
      </c>
      <c r="B51">
        <v>1</v>
      </c>
    </row>
    <row r="52" spans="1:2" x14ac:dyDescent="0.25">
      <c r="A52" s="16">
        <v>45051</v>
      </c>
      <c r="B52">
        <v>1</v>
      </c>
    </row>
    <row r="53" spans="1:2" x14ac:dyDescent="0.25">
      <c r="A53" s="16">
        <v>45062</v>
      </c>
      <c r="B53">
        <v>5</v>
      </c>
    </row>
    <row r="54" spans="1:2" x14ac:dyDescent="0.25">
      <c r="A54" s="16">
        <v>45068</v>
      </c>
      <c r="B54">
        <v>1</v>
      </c>
    </row>
    <row r="55" spans="1:2" x14ac:dyDescent="0.25">
      <c r="A55" s="15" t="s">
        <v>566</v>
      </c>
    </row>
    <row r="56" spans="1:2" x14ac:dyDescent="0.25">
      <c r="A56" s="15" t="s">
        <v>567</v>
      </c>
      <c r="B56">
        <v>220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H1" sqref="H1:I2"/>
    </sheetView>
  </sheetViews>
  <sheetFormatPr defaultRowHeight="15" x14ac:dyDescent="0.25"/>
  <cols>
    <col min="1" max="1" width="18.140625" bestFit="1" customWidth="1"/>
    <col min="2" max="3" width="10.7109375" bestFit="1" customWidth="1"/>
    <col min="4" max="5" width="19.140625" bestFit="1" customWidth="1"/>
    <col min="6" max="6" width="66.28515625" bestFit="1" customWidth="1"/>
  </cols>
  <sheetData>
    <row r="1" spans="1:6" x14ac:dyDescent="0.25">
      <c r="A1" s="5"/>
      <c r="B1" s="5" t="s">
        <v>469</v>
      </c>
      <c r="C1" s="5" t="s">
        <v>470</v>
      </c>
      <c r="D1" s="5" t="s">
        <v>471</v>
      </c>
      <c r="E1" s="5" t="s">
        <v>472</v>
      </c>
      <c r="F1" s="5" t="s">
        <v>473</v>
      </c>
    </row>
    <row r="2" spans="1:6" x14ac:dyDescent="0.25">
      <c r="A2" s="5" t="s">
        <v>474</v>
      </c>
      <c r="B2" s="6">
        <v>38596</v>
      </c>
      <c r="C2" s="6"/>
      <c r="D2" t="s">
        <v>475</v>
      </c>
      <c r="E2" t="s">
        <v>476</v>
      </c>
      <c r="F2" t="s">
        <v>477</v>
      </c>
    </row>
    <row r="3" spans="1:6" x14ac:dyDescent="0.25">
      <c r="A3" s="5" t="s">
        <v>478</v>
      </c>
      <c r="B3" s="6">
        <v>39185</v>
      </c>
      <c r="C3" s="6">
        <v>40543</v>
      </c>
      <c r="D3" t="s">
        <v>479</v>
      </c>
      <c r="E3" t="s">
        <v>479</v>
      </c>
      <c r="F3" t="s">
        <v>480</v>
      </c>
    </row>
    <row r="4" spans="1:6" x14ac:dyDescent="0.25">
      <c r="A4" s="5" t="s">
        <v>481</v>
      </c>
      <c r="B4" s="6">
        <v>40544</v>
      </c>
      <c r="C4" s="7">
        <v>40756</v>
      </c>
      <c r="D4" t="s">
        <v>482</v>
      </c>
    </row>
    <row r="5" spans="1:6" x14ac:dyDescent="0.25">
      <c r="A5" s="5" t="s">
        <v>483</v>
      </c>
      <c r="B5" s="6"/>
      <c r="C5" s="6">
        <v>41146</v>
      </c>
      <c r="D5" t="s">
        <v>484</v>
      </c>
    </row>
    <row r="6" spans="1:6" x14ac:dyDescent="0.25">
      <c r="A6" s="5" t="s">
        <v>485</v>
      </c>
      <c r="B6" s="6">
        <v>41147</v>
      </c>
      <c r="C6" s="6">
        <v>41461</v>
      </c>
      <c r="D6" t="s">
        <v>486</v>
      </c>
    </row>
    <row r="8" spans="1:6" x14ac:dyDescent="0.25">
      <c r="A8" s="5"/>
    </row>
    <row r="9" spans="1:6" x14ac:dyDescent="0.25">
      <c r="B9" s="9"/>
    </row>
    <row r="10" spans="1:6" x14ac:dyDescent="0.25">
      <c r="B10" s="9"/>
    </row>
    <row r="11" spans="1:6" x14ac:dyDescent="0.25">
      <c r="B11" s="9"/>
    </row>
    <row r="12" spans="1:6" x14ac:dyDescent="0.25">
      <c r="B12" s="9"/>
    </row>
    <row r="13" spans="1:6" x14ac:dyDescent="0.25">
      <c r="B13" s="9"/>
    </row>
    <row r="14" spans="1:6" x14ac:dyDescent="0.25">
      <c r="B14" s="9"/>
    </row>
    <row r="15" spans="1:6" x14ac:dyDescent="0.25">
      <c r="B15" s="9"/>
    </row>
    <row r="16" spans="1:6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6"/>
  <sheetViews>
    <sheetView workbookViewId="0">
      <selection activeCell="X14" sqref="X14"/>
    </sheetView>
  </sheetViews>
  <sheetFormatPr defaultRowHeight="15" x14ac:dyDescent="0.25"/>
  <cols>
    <col min="1" max="1" width="11.7109375" bestFit="1" customWidth="1"/>
  </cols>
  <sheetData>
    <row r="1" spans="1:30" x14ac:dyDescent="0.25">
      <c r="A1" t="s">
        <v>520</v>
      </c>
      <c r="B1">
        <v>1100</v>
      </c>
    </row>
    <row r="2" spans="1:30" x14ac:dyDescent="0.25">
      <c r="A2" t="s">
        <v>521</v>
      </c>
      <c r="B2">
        <v>1200</v>
      </c>
    </row>
    <row r="3" spans="1:30" x14ac:dyDescent="0.25">
      <c r="A3" t="s">
        <v>522</v>
      </c>
      <c r="B3">
        <v>1170</v>
      </c>
    </row>
    <row r="4" spans="1:30" x14ac:dyDescent="0.25">
      <c r="A4" t="s">
        <v>523</v>
      </c>
      <c r="B4">
        <v>1166</v>
      </c>
    </row>
    <row r="5" spans="1:30" x14ac:dyDescent="0.25">
      <c r="A5" t="s">
        <v>536</v>
      </c>
      <c r="B5">
        <v>1300</v>
      </c>
    </row>
    <row r="6" spans="1:30" x14ac:dyDescent="0.25">
      <c r="A6" t="s">
        <v>548</v>
      </c>
      <c r="B6">
        <v>1250</v>
      </c>
    </row>
    <row r="7" spans="1:30" x14ac:dyDescent="0.25">
      <c r="A7" t="s">
        <v>558</v>
      </c>
      <c r="B7">
        <v>1266</v>
      </c>
    </row>
    <row r="8" spans="1:30" x14ac:dyDescent="0.25">
      <c r="A8" t="s">
        <v>557</v>
      </c>
      <c r="B8">
        <v>1140</v>
      </c>
    </row>
    <row r="9" spans="1:30" x14ac:dyDescent="0.25">
      <c r="A9" t="s">
        <v>559</v>
      </c>
      <c r="B9">
        <v>1233</v>
      </c>
    </row>
    <row r="10" spans="1:30" x14ac:dyDescent="0.25">
      <c r="A10" t="s">
        <v>560</v>
      </c>
      <c r="B10">
        <v>1140</v>
      </c>
    </row>
    <row r="11" spans="1:30" x14ac:dyDescent="0.25">
      <c r="A11" t="s">
        <v>561</v>
      </c>
      <c r="B11">
        <v>1144</v>
      </c>
    </row>
    <row r="12" spans="1:30" x14ac:dyDescent="0.25">
      <c r="A12" t="s">
        <v>562</v>
      </c>
      <c r="B12">
        <v>1180</v>
      </c>
    </row>
    <row r="13" spans="1:30" x14ac:dyDescent="0.25">
      <c r="A13" t="s">
        <v>563</v>
      </c>
      <c r="B13">
        <v>1844</v>
      </c>
    </row>
    <row r="16" spans="1:30" x14ac:dyDescent="0.25">
      <c r="AD16" t="s">
        <v>534</v>
      </c>
    </row>
    <row r="34" spans="30:30" x14ac:dyDescent="0.25">
      <c r="AD34" t="s">
        <v>532</v>
      </c>
    </row>
    <row r="58" spans="30:30" x14ac:dyDescent="0.25">
      <c r="AD58" t="s">
        <v>532</v>
      </c>
    </row>
    <row r="59" spans="30:30" x14ac:dyDescent="0.25">
      <c r="AD59" t="s">
        <v>533</v>
      </c>
    </row>
    <row r="69" spans="30:30" x14ac:dyDescent="0.25">
      <c r="AD69" t="s">
        <v>532</v>
      </c>
    </row>
    <row r="80" spans="30:30" x14ac:dyDescent="0.25">
      <c r="AD80" t="s">
        <v>531</v>
      </c>
    </row>
    <row r="97" spans="6:30" s="10" customFormat="1" x14ac:dyDescent="0.25">
      <c r="H97" s="10" t="s">
        <v>481</v>
      </c>
      <c r="J97" s="10">
        <v>0.377</v>
      </c>
      <c r="K97" s="10" t="s">
        <v>498</v>
      </c>
      <c r="O97" s="10" t="s">
        <v>525</v>
      </c>
      <c r="W97" s="10">
        <v>19544.72</v>
      </c>
      <c r="X97" s="10">
        <v>17129.59</v>
      </c>
      <c r="Y97" s="10">
        <v>10043.893</v>
      </c>
      <c r="AC97" s="10" t="s">
        <v>518</v>
      </c>
      <c r="AD97" s="10" t="s">
        <v>526</v>
      </c>
    </row>
    <row r="98" spans="6:30" s="10" customFormat="1" x14ac:dyDescent="0.25">
      <c r="F98" s="11">
        <v>40808</v>
      </c>
      <c r="G98" s="11">
        <v>44999</v>
      </c>
      <c r="I98" s="11">
        <v>48113</v>
      </c>
      <c r="J98" s="10">
        <v>0.32500000000000001</v>
      </c>
      <c r="K98" s="10" t="s">
        <v>495</v>
      </c>
      <c r="O98" s="10" t="s">
        <v>527</v>
      </c>
      <c r="W98" s="10">
        <v>17162.82</v>
      </c>
      <c r="X98" s="10">
        <v>18398.86</v>
      </c>
      <c r="Y98" s="10">
        <v>4420.1260000000002</v>
      </c>
      <c r="AC98" s="10" t="s">
        <v>518</v>
      </c>
      <c r="AD98" s="10" t="s">
        <v>524</v>
      </c>
    </row>
    <row r="99" spans="6:30" x14ac:dyDescent="0.25">
      <c r="F99" s="6">
        <v>40808</v>
      </c>
      <c r="G99" s="6">
        <v>44999</v>
      </c>
      <c r="I99" s="6">
        <v>48113</v>
      </c>
      <c r="J99">
        <v>0.32500000000000001</v>
      </c>
      <c r="K99" t="s">
        <v>495</v>
      </c>
      <c r="O99" t="s">
        <v>527</v>
      </c>
      <c r="W99">
        <v>23205.48</v>
      </c>
      <c r="X99">
        <v>23488.080000000002</v>
      </c>
      <c r="Y99">
        <v>2181.8310000000001</v>
      </c>
      <c r="AC99" t="s">
        <v>519</v>
      </c>
    </row>
    <row r="100" spans="6:30" ht="19.5" x14ac:dyDescent="0.45">
      <c r="F100" s="6">
        <v>40813</v>
      </c>
      <c r="Y100" s="12"/>
    </row>
    <row r="101" spans="6:30" x14ac:dyDescent="0.25">
      <c r="F101" s="6">
        <v>40814</v>
      </c>
    </row>
    <row r="102" spans="6:30" x14ac:dyDescent="0.25">
      <c r="F102" s="6">
        <v>40812</v>
      </c>
    </row>
    <row r="103" spans="6:30" x14ac:dyDescent="0.25">
      <c r="F103" s="6">
        <v>40815</v>
      </c>
    </row>
    <row r="104" spans="6:30" x14ac:dyDescent="0.25">
      <c r="F104" s="6">
        <v>40815</v>
      </c>
    </row>
    <row r="105" spans="6:30" x14ac:dyDescent="0.25">
      <c r="F105" s="6">
        <v>40815</v>
      </c>
    </row>
    <row r="106" spans="6:30" x14ac:dyDescent="0.25">
      <c r="F106" s="6">
        <v>40812</v>
      </c>
    </row>
    <row r="107" spans="6:30" x14ac:dyDescent="0.25">
      <c r="F107" s="6">
        <v>40814</v>
      </c>
    </row>
    <row r="108" spans="6:30" x14ac:dyDescent="0.25">
      <c r="F108" s="6">
        <v>40812</v>
      </c>
    </row>
    <row r="109" spans="6:30" s="10" customFormat="1" x14ac:dyDescent="0.25">
      <c r="F109" s="11">
        <v>40786</v>
      </c>
      <c r="G109" s="11">
        <v>44964</v>
      </c>
      <c r="I109" s="11">
        <v>48091</v>
      </c>
      <c r="J109" s="10">
        <v>0.33900000000000002</v>
      </c>
      <c r="K109" s="10" t="s">
        <v>495</v>
      </c>
      <c r="O109" s="10" t="s">
        <v>527</v>
      </c>
      <c r="W109" s="10">
        <v>18530.009999999998</v>
      </c>
      <c r="X109" s="10">
        <v>18924.939999999999</v>
      </c>
      <c r="Y109" s="10">
        <v>5336.4129999999996</v>
      </c>
      <c r="AC109" s="10" t="s">
        <v>518</v>
      </c>
      <c r="AD109" s="10" t="s">
        <v>524</v>
      </c>
    </row>
    <row r="110" spans="6:30" s="10" customFormat="1" x14ac:dyDescent="0.25">
      <c r="F110" s="11">
        <v>40820</v>
      </c>
      <c r="G110" s="11">
        <v>45013</v>
      </c>
      <c r="I110" s="11">
        <v>48125</v>
      </c>
      <c r="J110" s="10">
        <v>0.31</v>
      </c>
      <c r="K110" s="10" t="s">
        <v>495</v>
      </c>
      <c r="O110" s="10" t="s">
        <v>527</v>
      </c>
      <c r="W110" s="10">
        <v>20283.189999999999</v>
      </c>
      <c r="X110" s="10">
        <v>19337.55</v>
      </c>
      <c r="Y110" s="10">
        <v>13986.133</v>
      </c>
      <c r="AC110" s="10" t="s">
        <v>518</v>
      </c>
      <c r="AD110" s="10" t="s">
        <v>528</v>
      </c>
    </row>
    <row r="111" spans="6:30" x14ac:dyDescent="0.25">
      <c r="F111" s="6">
        <v>41264</v>
      </c>
    </row>
    <row r="112" spans="6:30" x14ac:dyDescent="0.25">
      <c r="F112" s="6">
        <v>41264</v>
      </c>
    </row>
    <row r="113" spans="6:30" x14ac:dyDescent="0.25">
      <c r="F113" s="6">
        <v>41264</v>
      </c>
    </row>
    <row r="114" spans="6:30" s="8" customFormat="1" x14ac:dyDescent="0.25">
      <c r="F114" s="13">
        <v>40710</v>
      </c>
      <c r="G114" s="13">
        <v>45012</v>
      </c>
      <c r="I114" s="13">
        <v>48015</v>
      </c>
      <c r="J114" s="8">
        <v>0.35599999999999998</v>
      </c>
      <c r="K114" s="8" t="s">
        <v>513</v>
      </c>
      <c r="O114" s="8" t="s">
        <v>529</v>
      </c>
      <c r="W114" s="8">
        <v>23586.02</v>
      </c>
      <c r="X114" s="8">
        <v>22485.22</v>
      </c>
      <c r="AD114" s="8" t="s">
        <v>530</v>
      </c>
    </row>
    <row r="115" spans="6:30" x14ac:dyDescent="0.25">
      <c r="F115" s="6">
        <v>40659</v>
      </c>
    </row>
    <row r="116" spans="6:30" x14ac:dyDescent="0.25">
      <c r="F116" s="6">
        <v>40644</v>
      </c>
      <c r="G116" s="6">
        <v>44889</v>
      </c>
      <c r="H116" t="s">
        <v>478</v>
      </c>
      <c r="I116" s="6">
        <v>47949</v>
      </c>
      <c r="J116">
        <v>0.442</v>
      </c>
      <c r="K116" t="s">
        <v>497</v>
      </c>
      <c r="O116" t="s">
        <v>535</v>
      </c>
      <c r="W116">
        <v>25647.43</v>
      </c>
      <c r="X116">
        <v>25257.32</v>
      </c>
      <c r="Y116">
        <v>14308.404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ELENCO IMPIANTI CEV</vt:lpstr>
      <vt:lpstr>Foglio1</vt:lpstr>
      <vt:lpstr>REPORT</vt:lpstr>
      <vt:lpstr>DATE CONTI ENERGIA</vt:lpstr>
      <vt:lpstr>Valori PVGIS regione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EM. Mingardo</dc:creator>
  <cp:lastModifiedBy>Federica Casella</cp:lastModifiedBy>
  <cp:lastPrinted>2023-12-06T14:00:35Z</cp:lastPrinted>
  <dcterms:created xsi:type="dcterms:W3CDTF">2018-05-09T13:32:21Z</dcterms:created>
  <dcterms:modified xsi:type="dcterms:W3CDTF">2024-11-28T10:08:49Z</dcterms:modified>
</cp:coreProperties>
</file>